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145" activeTab="0"/>
  </bookViews>
  <sheets>
    <sheet name="申込書" sheetId="1" r:id="rId1"/>
    <sheet name="記入例" sheetId="2" r:id="rId2"/>
    <sheet name="コード表" sheetId="3" r:id="rId3"/>
  </sheets>
  <definedNames>
    <definedName name="_xlnm.Print_Area" localSheetId="1">'記入例'!$A$1:$J$69</definedName>
    <definedName name="_xlnm.Print_Area" localSheetId="0">'申込書'!$A$1:$J$69</definedName>
    <definedName name="部局コード表" localSheetId="2">'コード表'!$A$3:$H$29</definedName>
  </definedNames>
  <calcPr fullCalcOnLoad="1"/>
</workbook>
</file>

<file path=xl/comments1.xml><?xml version="1.0" encoding="utf-8"?>
<comments xmlns="http://schemas.openxmlformats.org/spreadsheetml/2006/main">
  <authors>
    <author>天野　葉子</author>
  </authors>
  <commentList>
    <comment ref="D24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  <comment ref="D33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</commentList>
</comments>
</file>

<file path=xl/comments2.xml><?xml version="1.0" encoding="utf-8"?>
<comments xmlns="http://schemas.openxmlformats.org/spreadsheetml/2006/main">
  <authors>
    <author>天野　葉子</author>
  </authors>
  <commentList>
    <comment ref="D24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  <comment ref="D33" authorId="0">
      <text>
        <r>
          <rPr>
            <b/>
            <sz val="9"/>
            <rFont val="MS P ゴシック"/>
            <family val="3"/>
          </rPr>
          <t>DCは理工情報生命学術院(理工情報生命)a003
PDは数理物質系（数理物質）2371
をプルダウンで選んで下さい</t>
        </r>
      </text>
    </comment>
  </commentList>
</comments>
</file>

<file path=xl/sharedStrings.xml><?xml version="1.0" encoding="utf-8"?>
<sst xmlns="http://schemas.openxmlformats.org/spreadsheetml/2006/main" count="394" uniqueCount="221">
  <si>
    <t>筑波大学</t>
  </si>
  <si>
    <t>学振のシステムに入力（表示）する</t>
  </si>
  <si>
    <t>部局正式名</t>
  </si>
  <si>
    <t>部局名</t>
  </si>
  <si>
    <t>部局コード</t>
  </si>
  <si>
    <t>人文社会系</t>
  </si>
  <si>
    <t>ビジネスサイエンス系</t>
  </si>
  <si>
    <t>ビジネスサイエンス</t>
  </si>
  <si>
    <t>2378</t>
  </si>
  <si>
    <t>数理物質系</t>
  </si>
  <si>
    <t>数理物質</t>
  </si>
  <si>
    <t>システム情報系</t>
  </si>
  <si>
    <t>生命環境系</t>
  </si>
  <si>
    <t>生命環境</t>
  </si>
  <si>
    <t>人間系</t>
  </si>
  <si>
    <t>体育系</t>
  </si>
  <si>
    <t>芸術系</t>
  </si>
  <si>
    <t>医学医療系</t>
  </si>
  <si>
    <t>医学医療</t>
  </si>
  <si>
    <t>図書館情報メディア系</t>
  </si>
  <si>
    <t>図書館情報メディア</t>
  </si>
  <si>
    <t>0922</t>
  </si>
  <si>
    <t>国際統合睡眠医科学研究機構</t>
  </si>
  <si>
    <t>2446</t>
  </si>
  <si>
    <t>計算科学研究センター</t>
  </si>
  <si>
    <t>2215</t>
  </si>
  <si>
    <t>部局コード表</t>
  </si>
  <si>
    <t>高細精医療イノベーション研究コア</t>
  </si>
  <si>
    <t>9999</t>
  </si>
  <si>
    <t>人文社会科学研究科</t>
  </si>
  <si>
    <t>ビジネス科学研究科</t>
  </si>
  <si>
    <t>数理物質科学研究科</t>
  </si>
  <si>
    <t>システム情報工学研究科</t>
  </si>
  <si>
    <t>生命環境科学研究科</t>
  </si>
  <si>
    <t>人間総合科学研究科</t>
  </si>
  <si>
    <t>図書館情報メディア研究科</t>
  </si>
  <si>
    <t>グローバル教育院</t>
  </si>
  <si>
    <t>人文社会科学</t>
  </si>
  <si>
    <t>ビジネス科学</t>
  </si>
  <si>
    <t>数理物質科学</t>
  </si>
  <si>
    <t>システム情報工学</t>
  </si>
  <si>
    <t>生命環境科学</t>
  </si>
  <si>
    <t>人間総合科学</t>
  </si>
  <si>
    <t>グローバル教育院</t>
  </si>
  <si>
    <t>0021</t>
  </si>
  <si>
    <t>0930</t>
  </si>
  <si>
    <t>0838</t>
  </si>
  <si>
    <t>0099</t>
  </si>
  <si>
    <t>0832</t>
  </si>
  <si>
    <t>0882</t>
  </si>
  <si>
    <t>2455</t>
  </si>
  <si>
    <t>フリガナ</t>
  </si>
  <si>
    <t>申請区分</t>
  </si>
  <si>
    <t>氏名</t>
  </si>
  <si>
    <t>生年月日</t>
  </si>
  <si>
    <t>連絡先</t>
  </si>
  <si>
    <t>携帯電話</t>
  </si>
  <si>
    <t>本学所属</t>
  </si>
  <si>
    <t>筑波大学</t>
  </si>
  <si>
    <t>年次</t>
  </si>
  <si>
    <t>他機関所属</t>
  </si>
  <si>
    <t>機関名</t>
  </si>
  <si>
    <t>DC1</t>
  </si>
  <si>
    <t>姓</t>
  </si>
  <si>
    <t>名</t>
  </si>
  <si>
    <t>申請者(戸籍上)
氏名</t>
  </si>
  <si>
    <t>機関・部局コード</t>
  </si>
  <si>
    <t>←自動入力</t>
  </si>
  <si>
    <t>フリガナ</t>
  </si>
  <si>
    <t>職名</t>
  </si>
  <si>
    <t>過去、電子申請システムによる
パスワード取得の有無</t>
  </si>
  <si>
    <t>無</t>
  </si>
  <si>
    <t>正式部局名称</t>
  </si>
  <si>
    <t>Ⅰ.申請者情報</t>
  </si>
  <si>
    <t>　　1.申請資格</t>
  </si>
  <si>
    <t>　　2．氏名、連絡先等</t>
  </si>
  <si>
    <t>Ⅱ.受入研究者情報</t>
  </si>
  <si>
    <t>※1　PDについては記入不要</t>
  </si>
  <si>
    <r>
      <t>博士後期課程の在学状況</t>
    </r>
    <r>
      <rPr>
        <sz val="10"/>
        <color indexed="10"/>
        <rFont val="ＭＳ Ｐゴシック"/>
        <family val="3"/>
      </rPr>
      <t>※1</t>
    </r>
  </si>
  <si>
    <r>
      <t>休学期間の有無</t>
    </r>
    <r>
      <rPr>
        <sz val="10"/>
        <color indexed="10"/>
        <rFont val="ＭＳ Ｐゴシック"/>
        <family val="3"/>
      </rPr>
      <t>※２</t>
    </r>
  </si>
  <si>
    <t>部局種別※３</t>
  </si>
  <si>
    <t>研究者番号※４</t>
  </si>
  <si>
    <t>　　　</t>
  </si>
  <si>
    <t>　　1.現在の受入研究者</t>
  </si>
  <si>
    <t>　　2.採用後の受入研究者</t>
  </si>
  <si>
    <t xml:space="preserve"> ”本学”または”他機関”の当てはまる欄のみ記入下さい</t>
  </si>
  <si>
    <t>　　　　ヶ月</t>
  </si>
  <si>
    <t>休学期間</t>
  </si>
  <si>
    <t>”有”と回答した方</t>
  </si>
  <si>
    <t>→</t>
  </si>
  <si>
    <t>※２　休学期間”有”と回答した方については休学期間を記入下さい。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</si>
  <si>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</si>
  <si>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t>　　　年　ヶ月</t>
  </si>
  <si>
    <t>★JIS第1水準･第2水準にない文字の場合（例：髙・﨑・_xD842__xDFB7_）、JIS第1水準･第2水準の文字に置き換えてください。</t>
  </si>
  <si>
    <t>筑波</t>
  </si>
  <si>
    <t>太郎</t>
  </si>
  <si>
    <t>課程種別</t>
  </si>
  <si>
    <r>
      <t>　　　　</t>
    </r>
    <r>
      <rPr>
        <sz val="11"/>
        <color indexed="10"/>
        <rFont val="ＭＳ Ｐゴシック"/>
        <family val="3"/>
      </rPr>
      <t>研究コア</t>
    </r>
    <r>
      <rPr>
        <sz val="11"/>
        <color theme="1"/>
        <rFont val="Calibri"/>
        <family val="3"/>
      </rPr>
      <t>：高細精医療イノベーション研究コア</t>
    </r>
  </si>
  <si>
    <r>
      <t>※３　</t>
    </r>
    <r>
      <rPr>
        <sz val="11"/>
        <color indexed="10"/>
        <rFont val="ＭＳ Ｐゴシック"/>
        <family val="3"/>
      </rPr>
      <t>附置研等</t>
    </r>
    <r>
      <rPr>
        <sz val="11"/>
        <color theme="1"/>
        <rFont val="Calibri"/>
        <family val="3"/>
      </rPr>
      <t>：計算科学研究センター、生存ダイナミクス研究センター、国際統合睡眠医科学研究機構　</t>
    </r>
  </si>
  <si>
    <t>人文社会</t>
  </si>
  <si>
    <t>システム情報</t>
  </si>
  <si>
    <t>人間</t>
  </si>
  <si>
    <t>体育</t>
  </si>
  <si>
    <t>芸術</t>
  </si>
  <si>
    <t>生存ダイナミクス研究センター</t>
  </si>
  <si>
    <t>人文社会ビジネス科学学術院</t>
  </si>
  <si>
    <t>人文社会ビジネス科学</t>
  </si>
  <si>
    <t>理工情報生命学術院</t>
  </si>
  <si>
    <t>理工情報生命</t>
  </si>
  <si>
    <t>人間総合科学学術院</t>
  </si>
  <si>
    <t>人間総合科学</t>
  </si>
  <si>
    <t>理工情報生命学術院(理工情報生命)a003</t>
  </si>
  <si>
    <t>数理物質系（数理物質）2371</t>
  </si>
  <si>
    <t>博士前期課程(M)</t>
  </si>
  <si>
    <t>博士後期課程(D)</t>
  </si>
  <si>
    <t>※５　「申請者情報申込書（Excel）」はE-mailに添付し、専攻事務を経由して数理物質エリア支援室 研究支援にご提出願います。</t>
  </si>
  <si>
    <t>1004</t>
  </si>
  <si>
    <t>1005</t>
  </si>
  <si>
    <t>1006</t>
  </si>
  <si>
    <t>1007</t>
  </si>
  <si>
    <t>1008</t>
  </si>
  <si>
    <t>1009</t>
  </si>
  <si>
    <t>1010</t>
  </si>
  <si>
    <t>部局管理コード</t>
  </si>
  <si>
    <t>研究科</t>
  </si>
  <si>
    <t>学術院</t>
  </si>
  <si>
    <t>系</t>
  </si>
  <si>
    <t>人文社会エリア支援室</t>
  </si>
  <si>
    <t>0021</t>
  </si>
  <si>
    <t>人文社会科学</t>
  </si>
  <si>
    <t>a001</t>
  </si>
  <si>
    <t>人文社会ビジネス科学</t>
  </si>
  <si>
    <t>a010</t>
  </si>
  <si>
    <t>人文社会</t>
  </si>
  <si>
    <t>社会人大学院等支援室</t>
  </si>
  <si>
    <t>0930</t>
  </si>
  <si>
    <t>ビジネス科学</t>
  </si>
  <si>
    <t>a002</t>
  </si>
  <si>
    <t>2378</t>
  </si>
  <si>
    <t>ビジネスサイエンス</t>
  </si>
  <si>
    <t>数理物質エリア支援室</t>
  </si>
  <si>
    <t>0838</t>
  </si>
  <si>
    <t>数理物質科学</t>
  </si>
  <si>
    <t>a003</t>
  </si>
  <si>
    <t>理工情報生命</t>
  </si>
  <si>
    <t>2371</t>
  </si>
  <si>
    <t>数理物質</t>
  </si>
  <si>
    <t>システム情報エリア支援室</t>
  </si>
  <si>
    <t>0099</t>
  </si>
  <si>
    <t>システム情報工学</t>
  </si>
  <si>
    <t>a004</t>
  </si>
  <si>
    <t>a011</t>
  </si>
  <si>
    <t>システム情報</t>
  </si>
  <si>
    <t>生命環境エリア支援室</t>
  </si>
  <si>
    <t>0832</t>
  </si>
  <si>
    <t>生命環境科学</t>
  </si>
  <si>
    <t>a005</t>
  </si>
  <si>
    <t>2073</t>
  </si>
  <si>
    <t>生命環境</t>
  </si>
  <si>
    <t>人間エリア支援室</t>
  </si>
  <si>
    <t>0882</t>
  </si>
  <si>
    <t>人間総合科学</t>
  </si>
  <si>
    <t>a008</t>
  </si>
  <si>
    <t>a012</t>
  </si>
  <si>
    <t>人間</t>
  </si>
  <si>
    <t>体育芸術エリア支援室</t>
  </si>
  <si>
    <t>0882</t>
  </si>
  <si>
    <t>a007</t>
  </si>
  <si>
    <t>a013</t>
  </si>
  <si>
    <t>a014</t>
  </si>
  <si>
    <t>体育、芸術</t>
  </si>
  <si>
    <t>医学医療エリア支援室</t>
  </si>
  <si>
    <t>a009</t>
  </si>
  <si>
    <t>2372</t>
  </si>
  <si>
    <t>医学医療</t>
  </si>
  <si>
    <t>図書館情報エリア支援室</t>
  </si>
  <si>
    <t>0922</t>
  </si>
  <si>
    <t>図書館情報メディア</t>
  </si>
  <si>
    <t>a006</t>
  </si>
  <si>
    <t>1009</t>
  </si>
  <si>
    <t>図書館情報メディア</t>
  </si>
  <si>
    <t>a015</t>
  </si>
  <si>
    <t>人間総合科学</t>
  </si>
  <si>
    <t>a016</t>
  </si>
  <si>
    <t>理工情報生命</t>
  </si>
  <si>
    <t>グローバル教育院
（HBP・HX・TLSI）</t>
  </si>
  <si>
    <t>R5年(2023)4月1日の年齢</t>
  </si>
  <si>
    <t>計算科学研究センター</t>
  </si>
  <si>
    <r>
      <t xml:space="preserve">R5年度の所属が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</si>
  <si>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R5年度の所属が
</t>
    </r>
    <r>
      <rPr>
        <b/>
        <sz val="10"/>
        <color indexed="8"/>
        <rFont val="ＭＳ Ｐゴシック"/>
        <family val="3"/>
      </rPr>
      <t>他機関</t>
    </r>
  </si>
  <si>
    <t>理工情報生命学術院(理工情報生命)a003</t>
  </si>
  <si>
    <t>数理物質系</t>
  </si>
  <si>
    <r>
      <t>専攻事務室名（</t>
    </r>
    <r>
      <rPr>
        <sz val="10"/>
        <color indexed="10"/>
        <rFont val="ＭＳ Ｐゴシック"/>
        <family val="3"/>
      </rPr>
      <t>必須</t>
    </r>
    <r>
      <rPr>
        <sz val="10"/>
        <color indexed="8"/>
        <rFont val="ＭＳ Ｐゴシック"/>
        <family val="3"/>
      </rPr>
      <t>）</t>
    </r>
  </si>
  <si>
    <r>
      <t>E-mail（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</si>
  <si>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　　3.申請時の所属機関（R5.4.1現在）</t>
  </si>
  <si>
    <t>　　4.採用後の所属機関（R6.4.1）</t>
  </si>
  <si>
    <t>理学系専攻事務室（数学・物理・化学）</t>
  </si>
  <si>
    <t>工学系専攻事務室（電子・物理）</t>
  </si>
  <si>
    <t>工学系専攻事務室（物性・分子）</t>
  </si>
  <si>
    <t>NIMS連係　物質・材料</t>
  </si>
  <si>
    <t>その他</t>
  </si>
  <si>
    <t>R6年(2024)4月1日時点での博士後期課程在学月数</t>
  </si>
  <si>
    <t>(西暦）2000年　12月　30日</t>
  </si>
  <si>
    <t>満　23歳</t>
  </si>
  <si>
    <r>
      <t>※４　”KAKEN”で受入研究者を検索し、8桁の番号を記入下さい。URL→</t>
    </r>
    <r>
      <rPr>
        <sz val="11"/>
        <color indexed="12"/>
        <rFont val="ＭＳ Ｐゴシック"/>
        <family val="3"/>
      </rPr>
      <t>https://kaken.nii.ac.jp/ja/index/</t>
    </r>
  </si>
  <si>
    <r>
      <t xml:space="preserve">R6年度の所属が
</t>
    </r>
    <r>
      <rPr>
        <b/>
        <sz val="10"/>
        <color indexed="8"/>
        <rFont val="ＭＳ Ｐゴシック"/>
        <family val="3"/>
      </rPr>
      <t>本学</t>
    </r>
  </si>
  <si>
    <r>
      <t xml:space="preserve">R6年度の所属が
</t>
    </r>
    <r>
      <rPr>
        <b/>
        <sz val="10"/>
        <color indexed="8"/>
        <rFont val="ＭＳ Ｐゴシック"/>
        <family val="3"/>
      </rPr>
      <t>他機関</t>
    </r>
  </si>
  <si>
    <t>←分かりましたら入力ください</t>
  </si>
  <si>
    <t>(西暦） 　　年　月　日</t>
  </si>
  <si>
    <r>
      <t>※４　”KAKEN”で受入研究者を検索し、8桁の番号を記入下さい。URL→</t>
    </r>
    <r>
      <rPr>
        <sz val="11"/>
        <color indexed="12"/>
        <rFont val="ＭＳ Ｐゴシック"/>
        <family val="3"/>
      </rPr>
      <t>https://kaken.nii.ac.jp/ja/index/</t>
    </r>
  </si>
  <si>
    <t>学生</t>
  </si>
  <si>
    <t>教員</t>
  </si>
  <si>
    <t>　　　　0ヶ月</t>
  </si>
  <si>
    <t>ツクバ</t>
  </si>
  <si>
    <t>タロウ</t>
  </si>
  <si>
    <t>必須</t>
  </si>
  <si>
    <t>R7年(2025)4月1日時点での博士後期課程在学月数</t>
  </si>
  <si>
    <t>R7年(2025)4月1日の年齢</t>
  </si>
  <si>
    <t>　　3.申請時の所属機関（R6.4.1現在）</t>
  </si>
  <si>
    <t>　　4.採用後の所属機関（R7.4.1）</t>
  </si>
  <si>
    <t>満　 　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</si>
</sst>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PGothic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MS P ゴシック"/>
      <family val="3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MS PGothic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MS PGothic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9"/>
      <name val="MS PGothic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b/>
      <sz val="28"/>
      <color indexed="2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6"/>
      <color rgb="FF000000"/>
      <name val="MS PGothic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0"/>
      <color rgb="FF000000"/>
      <name val="MS PGothic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10"/>
      <color theme="0"/>
      <name val="MS PGothic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1499900072813034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theme="0" tint="-0.1499900072813034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theme="0" tint="-0.1499900072813034"/>
      </left>
      <right style="thin">
        <color theme="0" tint="-0.1499900072813034"/>
      </right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theme="0" tint="-0.1499900072813034"/>
      </left>
      <right>
        <color indexed="63"/>
      </right>
      <top>
        <color indexed="63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5999634265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59996342659"/>
      </top>
      <bottom style="medium"/>
    </border>
    <border>
      <left style="thin">
        <color theme="0" tint="-0.1499900072813034"/>
      </left>
      <right>
        <color indexed="63"/>
      </right>
      <top style="medium"/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 style="hair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hair">
        <color theme="0" tint="-0.1499900072813034"/>
      </bottom>
    </border>
    <border>
      <left style="thin">
        <color theme="0" tint="-0.1499900072813034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1499900072813034"/>
      </top>
      <bottom style="thin"/>
    </border>
    <border>
      <left style="thin">
        <color theme="0" tint="-0.1499900072813034"/>
      </left>
      <right>
        <color indexed="63"/>
      </right>
      <top style="hair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hair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 style="medium"/>
      <bottom style="medium"/>
    </border>
    <border>
      <left style="medium"/>
      <right style="thin">
        <color theme="0" tint="-0.1499900072813034"/>
      </right>
      <top style="medium"/>
      <bottom>
        <color indexed="63"/>
      </bottom>
    </border>
    <border>
      <left style="medium"/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/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medium"/>
      <top style="thin">
        <color theme="0" tint="-0.1499900072813034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5">
    <xf numFmtId="0" fontId="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1" fillId="5" borderId="10" xfId="0" applyFont="1" applyFill="1" applyBorder="1" applyAlignment="1">
      <alignment vertical="center" shrinkToFit="1"/>
    </xf>
    <xf numFmtId="0" fontId="61" fillId="5" borderId="11" xfId="0" applyFont="1" applyFill="1" applyBorder="1" applyAlignment="1">
      <alignment vertical="center" shrinkToFit="1"/>
    </xf>
    <xf numFmtId="0" fontId="61" fillId="5" borderId="12" xfId="0" applyFont="1" applyFill="1" applyBorder="1" applyAlignment="1">
      <alignment vertical="center" shrinkToFit="1"/>
    </xf>
    <xf numFmtId="0" fontId="61" fillId="5" borderId="13" xfId="0" applyFont="1" applyFill="1" applyBorder="1" applyAlignment="1">
      <alignment vertical="center" shrinkToFit="1"/>
    </xf>
    <xf numFmtId="0" fontId="61" fillId="5" borderId="14" xfId="0" applyFont="1" applyFill="1" applyBorder="1" applyAlignment="1">
      <alignment vertical="center" shrinkToFit="1"/>
    </xf>
    <xf numFmtId="0" fontId="61" fillId="5" borderId="15" xfId="0" applyFont="1" applyFill="1" applyBorder="1" applyAlignment="1">
      <alignment vertical="center" shrinkToFit="1"/>
    </xf>
    <xf numFmtId="0" fontId="61" fillId="5" borderId="12" xfId="0" applyFont="1" applyFill="1" applyBorder="1" applyAlignment="1">
      <alignment horizontal="left" vertical="center" indent="1"/>
    </xf>
    <xf numFmtId="0" fontId="61" fillId="5" borderId="13" xfId="0" applyFont="1" applyFill="1" applyBorder="1" applyAlignment="1">
      <alignment horizontal="left" vertical="center" indent="1"/>
    </xf>
    <xf numFmtId="0" fontId="61" fillId="5" borderId="16" xfId="0" applyFont="1" applyFill="1" applyBorder="1" applyAlignment="1">
      <alignment horizontal="left" vertical="center" indent="1"/>
    </xf>
    <xf numFmtId="0" fontId="61" fillId="5" borderId="17" xfId="0" applyFont="1" applyFill="1" applyBorder="1" applyAlignment="1">
      <alignment horizontal="left" vertical="center" indent="1"/>
    </xf>
    <xf numFmtId="0" fontId="61" fillId="5" borderId="14" xfId="0" applyFont="1" applyFill="1" applyBorder="1" applyAlignment="1">
      <alignment horizontal="left" vertical="center" indent="1"/>
    </xf>
    <xf numFmtId="0" fontId="61" fillId="5" borderId="15" xfId="0" applyFont="1" applyFill="1" applyBorder="1" applyAlignment="1">
      <alignment horizontal="left" vertical="center" indent="1"/>
    </xf>
    <xf numFmtId="0" fontId="61" fillId="5" borderId="18" xfId="0" applyFont="1" applyFill="1" applyBorder="1" applyAlignment="1">
      <alignment horizontal="left" vertical="center" indent="1"/>
    </xf>
    <xf numFmtId="0" fontId="61" fillId="5" borderId="19" xfId="0" applyFont="1" applyFill="1" applyBorder="1" applyAlignment="1">
      <alignment horizontal="left" vertical="center" indent="1"/>
    </xf>
    <xf numFmtId="0" fontId="63" fillId="5" borderId="20" xfId="0" applyFont="1" applyFill="1" applyBorder="1" applyAlignment="1">
      <alignment horizontal="left" vertical="center" indent="1"/>
    </xf>
    <xf numFmtId="0" fontId="61" fillId="5" borderId="21" xfId="0" applyFont="1" applyFill="1" applyBorder="1" applyAlignment="1">
      <alignment horizontal="left" vertical="center" indent="1"/>
    </xf>
    <xf numFmtId="0" fontId="61" fillId="5" borderId="20" xfId="0" applyFont="1" applyFill="1" applyBorder="1" applyAlignment="1">
      <alignment horizontal="left" vertical="center" indent="1"/>
    </xf>
    <xf numFmtId="0" fontId="61" fillId="5" borderId="22" xfId="0" applyFont="1" applyFill="1" applyBorder="1" applyAlignment="1">
      <alignment horizontal="left" vertical="center" indent="1"/>
    </xf>
    <xf numFmtId="0" fontId="61" fillId="5" borderId="23" xfId="0" applyFont="1" applyFill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indent="1"/>
    </xf>
    <xf numFmtId="0" fontId="64" fillId="0" borderId="2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24" xfId="0" applyFill="1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6" borderId="28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61" fillId="6" borderId="32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4" borderId="33" xfId="0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3" fillId="0" borderId="34" xfId="0" applyFont="1" applyBorder="1" applyAlignment="1">
      <alignment vertical="center" wrapText="1"/>
    </xf>
    <xf numFmtId="0" fontId="0" fillId="4" borderId="35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 wrapText="1"/>
    </xf>
    <xf numFmtId="0" fontId="61" fillId="6" borderId="37" xfId="0" applyFont="1" applyFill="1" applyBorder="1" applyAlignment="1">
      <alignment horizontal="center" vertical="center" wrapText="1"/>
    </xf>
    <xf numFmtId="0" fontId="61" fillId="6" borderId="25" xfId="0" applyFont="1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6" borderId="42" xfId="0" applyFill="1" applyBorder="1" applyAlignment="1">
      <alignment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vertical="center"/>
    </xf>
    <xf numFmtId="0" fontId="0" fillId="6" borderId="45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33" borderId="46" xfId="0" applyFill="1" applyBorder="1" applyAlignment="1">
      <alignment vertical="center"/>
    </xf>
    <xf numFmtId="0" fontId="61" fillId="34" borderId="47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inden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63" fillId="0" borderId="55" xfId="0" applyFont="1" applyBorder="1" applyAlignment="1">
      <alignment horizontal="center" vertical="center" wrapText="1"/>
    </xf>
    <xf numFmtId="0" fontId="0" fillId="6" borderId="56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33" borderId="39" xfId="0" applyFill="1" applyBorder="1" applyAlignment="1">
      <alignment horizontal="center" vertical="center"/>
    </xf>
    <xf numFmtId="0" fontId="61" fillId="6" borderId="58" xfId="0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6" borderId="60" xfId="0" applyFill="1" applyBorder="1" applyAlignment="1">
      <alignment vertical="center"/>
    </xf>
    <xf numFmtId="49" fontId="0" fillId="6" borderId="60" xfId="0" applyNumberFormat="1" applyFill="1" applyBorder="1" applyAlignment="1">
      <alignment vertical="center"/>
    </xf>
    <xf numFmtId="49" fontId="0" fillId="0" borderId="60" xfId="0" applyNumberFormat="1" applyBorder="1" applyAlignment="1">
      <alignment vertical="center"/>
    </xf>
    <xf numFmtId="49" fontId="0" fillId="0" borderId="60" xfId="0" applyNumberFormat="1" applyFill="1" applyBorder="1" applyAlignment="1">
      <alignment vertical="center"/>
    </xf>
    <xf numFmtId="49" fontId="54" fillId="13" borderId="60" xfId="0" applyNumberFormat="1" applyFont="1" applyFill="1" applyBorder="1" applyAlignment="1">
      <alignment vertical="center"/>
    </xf>
    <xf numFmtId="49" fontId="54" fillId="35" borderId="60" xfId="0" applyNumberFormat="1" applyFont="1" applyFill="1" applyBorder="1" applyAlignment="1">
      <alignment vertical="center"/>
    </xf>
    <xf numFmtId="0" fontId="0" fillId="6" borderId="60" xfId="0" applyFont="1" applyFill="1" applyBorder="1" applyAlignment="1">
      <alignment vertical="center"/>
    </xf>
    <xf numFmtId="49" fontId="0" fillId="6" borderId="60" xfId="0" applyNumberFormat="1" applyFont="1" applyFill="1" applyBorder="1" applyAlignment="1">
      <alignment vertical="center"/>
    </xf>
    <xf numFmtId="0" fontId="0" fillId="6" borderId="61" xfId="0" applyFont="1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49" fontId="0" fillId="0" borderId="62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49" fontId="0" fillId="0" borderId="62" xfId="0" applyNumberFormat="1" applyFill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4" fillId="6" borderId="60" xfId="0" applyFont="1" applyFill="1" applyBorder="1" applyAlignment="1">
      <alignment vertical="center"/>
    </xf>
    <xf numFmtId="0" fontId="54" fillId="35" borderId="60" xfId="0" applyFont="1" applyFill="1" applyBorder="1" applyAlignment="1">
      <alignment vertical="center"/>
    </xf>
    <xf numFmtId="0" fontId="69" fillId="5" borderId="19" xfId="0" applyFont="1" applyFill="1" applyBorder="1" applyAlignment="1">
      <alignment horizontal="left" vertical="center" indent="1"/>
    </xf>
    <xf numFmtId="0" fontId="69" fillId="5" borderId="12" xfId="0" applyFont="1" applyFill="1" applyBorder="1" applyAlignment="1">
      <alignment vertical="center" shrinkToFit="1"/>
    </xf>
    <xf numFmtId="0" fontId="69" fillId="5" borderId="13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6" fillId="16" borderId="0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4" borderId="33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6" fillId="8" borderId="0" xfId="0" applyFont="1" applyFill="1" applyAlignment="1">
      <alignment horizontal="left" vertical="center"/>
    </xf>
    <xf numFmtId="0" fontId="61" fillId="6" borderId="59" xfId="0" applyFont="1" applyFill="1" applyBorder="1" applyAlignment="1">
      <alignment horizontal="center" vertical="center" wrapText="1"/>
    </xf>
    <xf numFmtId="0" fontId="61" fillId="6" borderId="76" xfId="0" applyFont="1" applyFill="1" applyBorder="1" applyAlignment="1">
      <alignment horizontal="center" vertical="center" wrapText="1"/>
    </xf>
    <xf numFmtId="0" fontId="61" fillId="6" borderId="77" xfId="0" applyFont="1" applyFill="1" applyBorder="1" applyAlignment="1">
      <alignment horizontal="center" vertical="center" wrapText="1"/>
    </xf>
    <xf numFmtId="0" fontId="61" fillId="6" borderId="78" xfId="0" applyFont="1" applyFill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/>
    </xf>
    <xf numFmtId="0" fontId="61" fillId="0" borderId="80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83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3" fillId="0" borderId="88" xfId="0" applyNumberFormat="1" applyFont="1" applyBorder="1" applyAlignment="1" quotePrefix="1">
      <alignment horizontal="center" vertical="center"/>
    </xf>
    <xf numFmtId="49" fontId="3" fillId="0" borderId="89" xfId="0" applyNumberFormat="1" applyFont="1" applyBorder="1" applyAlignment="1" quotePrefix="1">
      <alignment horizontal="center" vertical="center"/>
    </xf>
    <xf numFmtId="49" fontId="3" fillId="0" borderId="90" xfId="0" applyNumberFormat="1" applyFont="1" applyBorder="1" applyAlignment="1" quotePrefix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64" fillId="0" borderId="92" xfId="0" applyNumberFormat="1" applyFont="1" applyBorder="1" applyAlignment="1" quotePrefix="1">
      <alignment horizontal="center" vertical="center"/>
    </xf>
    <xf numFmtId="49" fontId="64" fillId="0" borderId="93" xfId="0" applyNumberFormat="1" applyFont="1" applyBorder="1" applyAlignment="1" quotePrefix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0" fontId="70" fillId="36" borderId="96" xfId="0" applyFont="1" applyFill="1" applyBorder="1" applyAlignment="1">
      <alignment horizontal="center" vertical="center"/>
    </xf>
    <xf numFmtId="0" fontId="70" fillId="36" borderId="97" xfId="0" applyFont="1" applyFill="1" applyBorder="1" applyAlignment="1">
      <alignment horizontal="center" vertical="center"/>
    </xf>
    <xf numFmtId="0" fontId="70" fillId="36" borderId="98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70" fillId="36" borderId="100" xfId="0" applyFont="1" applyFill="1" applyBorder="1" applyAlignment="1">
      <alignment horizontal="center" vertical="center"/>
    </xf>
    <xf numFmtId="0" fontId="70" fillId="36" borderId="101" xfId="0" applyFont="1" applyFill="1" applyBorder="1" applyAlignment="1">
      <alignment horizontal="center" vertical="center"/>
    </xf>
    <xf numFmtId="0" fontId="70" fillId="36" borderId="102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4" fillId="13" borderId="61" xfId="0" applyFont="1" applyFill="1" applyBorder="1" applyAlignment="1">
      <alignment horizontal="center" vertical="center"/>
    </xf>
    <xf numFmtId="0" fontId="54" fillId="35" borderId="61" xfId="0" applyFont="1" applyFill="1" applyBorder="1" applyAlignment="1">
      <alignment horizontal="center" vertical="center"/>
    </xf>
    <xf numFmtId="0" fontId="61" fillId="0" borderId="60" xfId="0" applyFont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3" fillId="6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6"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  <dxf>
      <fill>
        <patternFill patternType="lightUp"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0</xdr:rowOff>
    </xdr:from>
    <xdr:to>
      <xdr:col>7</xdr:col>
      <xdr:colOff>238125</xdr:colOff>
      <xdr:row>2</xdr:row>
      <xdr:rowOff>57150</xdr:rowOff>
    </xdr:to>
    <xdr:sp>
      <xdr:nvSpPr>
        <xdr:cNvPr id="1" name="横巻き 1"/>
        <xdr:cNvSpPr>
          <a:spLocks/>
        </xdr:cNvSpPr>
      </xdr:nvSpPr>
      <xdr:spPr>
        <a:xfrm>
          <a:off x="2600325" y="133350"/>
          <a:ext cx="3590925" cy="438150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プルダウンの付いている所はプルダウンより選んでください</a:t>
          </a:r>
        </a:p>
      </xdr:txBody>
    </xdr:sp>
    <xdr:clientData/>
  </xdr:twoCellAnchor>
  <xdr:twoCellAnchor>
    <xdr:from>
      <xdr:col>7</xdr:col>
      <xdr:colOff>190500</xdr:colOff>
      <xdr:row>46</xdr:row>
      <xdr:rowOff>104775</xdr:rowOff>
    </xdr:from>
    <xdr:to>
      <xdr:col>9</xdr:col>
      <xdr:colOff>2019300</xdr:colOff>
      <xdr:row>64</xdr:row>
      <xdr:rowOff>0</xdr:rowOff>
    </xdr:to>
    <xdr:sp>
      <xdr:nvSpPr>
        <xdr:cNvPr id="2" name="角丸四角形 3"/>
        <xdr:cNvSpPr>
          <a:spLocks/>
        </xdr:cNvSpPr>
      </xdr:nvSpPr>
      <xdr:spPr>
        <a:xfrm>
          <a:off x="6143625" y="11506200"/>
          <a:ext cx="3638550" cy="4143375"/>
        </a:xfrm>
        <a:prstGeom prst="roundRect">
          <a:avLst/>
        </a:prstGeom>
        <a:solidFill>
          <a:srgbClr val="DCE6F2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・パスワードの発行についての注意事項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の取得が初めての場合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必ず、申請元が本学であること（本学の教員を受入研究者としていること）を確認しください。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なお、計算科学研究センター・生存ダイナミクス研究センター・国際統合睡眠医科学研究機構付の教員を受入研究者として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RPD</a:t>
          </a:r>
          <a:r>
            <a:rPr lang="en-US" cap="none" sz="1000" b="0" i="0" u="none" baseline="0">
              <a:solidFill>
                <a:srgbClr val="000000"/>
              </a:solidFill>
            </a:rPr>
            <a:t>に申請する場合については、速やかに専攻事務室経由し研究支援にご連絡ください。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●本学ですでに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の取得をしたことがある場合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（方法は２つあります）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取得済みの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は使用せず、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を発行する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（再発行手続き）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②取得済みである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の所属部局等を確認して下さい。所属や戸籍名等を確認の上、その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を使用することが可能です。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但し、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を取得してから数年経過している方は新規に取得してください。</a:t>
          </a:r>
        </a:p>
      </xdr:txBody>
    </xdr:sp>
    <xdr:clientData/>
  </xdr:twoCellAnchor>
  <xdr:twoCellAnchor>
    <xdr:from>
      <xdr:col>2</xdr:col>
      <xdr:colOff>476250</xdr:colOff>
      <xdr:row>37</xdr:row>
      <xdr:rowOff>161925</xdr:rowOff>
    </xdr:from>
    <xdr:to>
      <xdr:col>8</xdr:col>
      <xdr:colOff>142875</xdr:colOff>
      <xdr:row>39</xdr:row>
      <xdr:rowOff>57150</xdr:rowOff>
    </xdr:to>
    <xdr:sp>
      <xdr:nvSpPr>
        <xdr:cNvPr id="3" name="横巻き 4"/>
        <xdr:cNvSpPr>
          <a:spLocks/>
        </xdr:cNvSpPr>
      </xdr:nvSpPr>
      <xdr:spPr>
        <a:xfrm>
          <a:off x="1809750" y="9220200"/>
          <a:ext cx="5191125" cy="466725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ＤＣ申請者の場合は、学籍上の指導教員が「受入研究者」として入力ください（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</a:t>
          </a:r>
          <a:r>
            <a:rPr lang="en-US" cap="none" sz="1100" b="0" i="0" u="none" baseline="0">
              <a:solidFill>
                <a:srgbClr val="000000"/>
              </a:solidFill>
            </a:rPr>
            <a:t>は例外有）</a:t>
          </a:r>
        </a:p>
      </xdr:txBody>
    </xdr:sp>
    <xdr:clientData/>
  </xdr:twoCellAnchor>
  <xdr:oneCellAnchor>
    <xdr:from>
      <xdr:col>7</xdr:col>
      <xdr:colOff>66675</xdr:colOff>
      <xdr:row>6</xdr:row>
      <xdr:rowOff>76200</xdr:rowOff>
    </xdr:from>
    <xdr:ext cx="3752850" cy="5095875"/>
    <xdr:sp>
      <xdr:nvSpPr>
        <xdr:cNvPr id="4" name="テキスト ボックス 2"/>
        <xdr:cNvSpPr txBox="1">
          <a:spLocks noChangeArrowheads="1"/>
        </xdr:cNvSpPr>
      </xdr:nvSpPr>
      <xdr:spPr>
        <a:xfrm>
          <a:off x="6019800" y="1666875"/>
          <a:ext cx="3752850" cy="50958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戸籍名（外国人の場合は、「在留カード」等に記載の氏名）は、誤り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が無いよう入力しください。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戸籍（在留カード）上の氏名がアルファベットで表記されている場合、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姓は全て大文字、名およびミドルネームは最初の一文字のみ大文字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以降は小文字です。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 Hearn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HEARN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（フリガナ姓）ハーン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（フリガナ名）パトリック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ラフカディオ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申請者の戸籍（在留カード）上の氏名に使用されている文字が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X0208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規格）にない文字の場合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水準の文字に置き換えて入力してください。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例：本名が「沅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学振」の場合（沅に置き換える漢字が無い場合）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名）学振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（フリガナ名）ガクシン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申請者の戸籍上の氏名の長さが２６文字を超える場合は、適宜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省略した戸籍名を入力してくだ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例：在留カードに登録している戸籍名が「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 Diego José Francisco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de Paula Juan Nepomuceno María de los Remedios Cipriano de la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Santísima Trinidad Ruiz y Picasso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PICASSO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（フリガナ姓）ピカソ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（フリガナ名）パブロ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</xdr:row>
      <xdr:rowOff>0</xdr:rowOff>
    </xdr:from>
    <xdr:to>
      <xdr:col>7</xdr:col>
      <xdr:colOff>238125</xdr:colOff>
      <xdr:row>2</xdr:row>
      <xdr:rowOff>57150</xdr:rowOff>
    </xdr:to>
    <xdr:sp>
      <xdr:nvSpPr>
        <xdr:cNvPr id="1" name="横巻き 1"/>
        <xdr:cNvSpPr>
          <a:spLocks/>
        </xdr:cNvSpPr>
      </xdr:nvSpPr>
      <xdr:spPr>
        <a:xfrm>
          <a:off x="2600325" y="133350"/>
          <a:ext cx="3590925" cy="438150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プルダウンの付いている所はプルダウンより選んでください</a:t>
          </a:r>
        </a:p>
      </xdr:txBody>
    </xdr:sp>
    <xdr:clientData/>
  </xdr:twoCellAnchor>
  <xdr:twoCellAnchor>
    <xdr:from>
      <xdr:col>7</xdr:col>
      <xdr:colOff>190500</xdr:colOff>
      <xdr:row>46</xdr:row>
      <xdr:rowOff>104775</xdr:rowOff>
    </xdr:from>
    <xdr:to>
      <xdr:col>9</xdr:col>
      <xdr:colOff>2019300</xdr:colOff>
      <xdr:row>64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6143625" y="11506200"/>
          <a:ext cx="3638550" cy="4143375"/>
        </a:xfrm>
        <a:prstGeom prst="roundRect">
          <a:avLst/>
        </a:prstGeom>
        <a:solidFill>
          <a:srgbClr val="DCE6F2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・パスワードの発行についての注意事項</a:t>
          </a:r>
          <a:r>
            <a:rPr lang="en-US" cap="none" sz="1000" b="0" i="0" u="none" baseline="0">
              <a:solidFill>
                <a:srgbClr val="000000"/>
              </a:solidFill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の取得が初めての場合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必ず、申請元が本学であること（本学の教員を受入研究者としていること）を確認しください。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なお、計算科学研究センター・生存ダイナミクス研究センター・国際統合睡眠医科学研究機構付の教員を受入研究者として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RPD</a:t>
          </a:r>
          <a:r>
            <a:rPr lang="en-US" cap="none" sz="1000" b="0" i="0" u="none" baseline="0">
              <a:solidFill>
                <a:srgbClr val="000000"/>
              </a:solidFill>
            </a:rPr>
            <a:t>に申請する場合については、速やかに専攻事務室経由し研究支援にご連絡ください。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●本学ですでに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の取得をしたことがある場合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（方法は２つあります）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取得済みの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は使用せず、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を発行する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（再発行手続き）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②取得済みである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の所属部局等を確認して下さい。所属や戸籍名等を確認の上、その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を使用することが可能です。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但し、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000" b="0" i="0" u="none" baseline="0">
              <a:solidFill>
                <a:srgbClr val="000000"/>
              </a:solidFill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</a:t>
          </a:r>
          <a:r>
            <a:rPr lang="en-US" cap="none" sz="1000" b="0" i="0" u="none" baseline="0">
              <a:solidFill>
                <a:srgbClr val="000000"/>
              </a:solidFill>
            </a:rPr>
            <a:t>を取得してから数年経過している方は新規に取得してください。</a:t>
          </a:r>
        </a:p>
      </xdr:txBody>
    </xdr:sp>
    <xdr:clientData/>
  </xdr:twoCellAnchor>
  <xdr:twoCellAnchor>
    <xdr:from>
      <xdr:col>2</xdr:col>
      <xdr:colOff>476250</xdr:colOff>
      <xdr:row>37</xdr:row>
      <xdr:rowOff>161925</xdr:rowOff>
    </xdr:from>
    <xdr:to>
      <xdr:col>8</xdr:col>
      <xdr:colOff>47625</xdr:colOff>
      <xdr:row>39</xdr:row>
      <xdr:rowOff>57150</xdr:rowOff>
    </xdr:to>
    <xdr:sp>
      <xdr:nvSpPr>
        <xdr:cNvPr id="3" name="横巻き 3"/>
        <xdr:cNvSpPr>
          <a:spLocks/>
        </xdr:cNvSpPr>
      </xdr:nvSpPr>
      <xdr:spPr>
        <a:xfrm>
          <a:off x="1809750" y="9220200"/>
          <a:ext cx="5095875" cy="466725"/>
        </a:xfrm>
        <a:prstGeom prst="horizontalScroll">
          <a:avLst/>
        </a:prstGeom>
        <a:solidFill>
          <a:srgbClr val="DCE6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ＤＣ申請者の場合は、学籍上の指導教員が「受入研究者」として入力ください（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</a:t>
          </a:r>
          <a:r>
            <a:rPr lang="en-US" cap="none" sz="1100" b="0" i="0" u="none" baseline="0">
              <a:solidFill>
                <a:srgbClr val="000000"/>
              </a:solidFill>
            </a:rPr>
            <a:t>は例外有）</a:t>
          </a:r>
        </a:p>
      </xdr:txBody>
    </xdr:sp>
    <xdr:clientData/>
  </xdr:twoCellAnchor>
  <xdr:oneCellAnchor>
    <xdr:from>
      <xdr:col>7</xdr:col>
      <xdr:colOff>66675</xdr:colOff>
      <xdr:row>6</xdr:row>
      <xdr:rowOff>76200</xdr:rowOff>
    </xdr:from>
    <xdr:ext cx="3752850" cy="5095875"/>
    <xdr:sp>
      <xdr:nvSpPr>
        <xdr:cNvPr id="4" name="テキスト ボックス 4"/>
        <xdr:cNvSpPr txBox="1">
          <a:spLocks noChangeArrowheads="1"/>
        </xdr:cNvSpPr>
      </xdr:nvSpPr>
      <xdr:spPr>
        <a:xfrm>
          <a:off x="6019800" y="1666875"/>
          <a:ext cx="3752850" cy="509587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戸籍名（外国人の場合は、「在留カード」等に記載の氏名）は、誤り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が無いよう入力しください。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戸籍（在留カード）上の氏名がアルファベットで表記されている場合、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姓は全て大文字、名およびミドルネームは最初の一文字のみ大文字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以降は小文字です。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 Hearn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HEARN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Patrick lafcadio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（フリガナ姓）ハーン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（フリガナ名）パトリック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ラフカディオ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申請者の戸籍（在留カード）上の氏名に使用されている文字が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JIS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X0208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規格）にない文字の場合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JIS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水準及び第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水準の文字に置き換えて入力してください。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例：本名が「沅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学振」の場合（沅に置き換える漢字が無い場合）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名）学振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（フリガナ姓）ユエン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（フリガナ名）ガクシン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申請者の戸籍上の氏名の長さが２６文字を超える場合は、適宜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省略した戸籍名を入力してくだ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例：在留カードに登録している戸籍名が「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 Diego José Francisco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de Paula Juan Nepomuceno María de los Remedios Cipriano de la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Santísima Trinidad Ruiz y Picasso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」の場合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PICASSO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（漢字等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Pablo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（フリガナ姓）ピカソ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（フリガナ名）パブロ</a:t>
          </a:r>
        </a:p>
      </xdr:txBody>
    </xdr:sp>
    <xdr:clientData/>
  </xdr:oneCellAnchor>
  <xdr:oneCellAnchor>
    <xdr:from>
      <xdr:col>9</xdr:col>
      <xdr:colOff>200025</xdr:colOff>
      <xdr:row>0</xdr:row>
      <xdr:rowOff>114300</xdr:rowOff>
    </xdr:from>
    <xdr:ext cx="1790700" cy="657225"/>
    <xdr:sp>
      <xdr:nvSpPr>
        <xdr:cNvPr id="5" name="テキスト ボックス 5"/>
        <xdr:cNvSpPr txBox="1">
          <a:spLocks noChangeArrowheads="1"/>
        </xdr:cNvSpPr>
      </xdr:nvSpPr>
      <xdr:spPr>
        <a:xfrm>
          <a:off x="7962900" y="114300"/>
          <a:ext cx="1790700" cy="657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FF808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tabSelected="1" view="pageBreakPreview" zoomScaleSheetLayoutView="100" workbookViewId="0" topLeftCell="A13">
      <selection activeCell="D18" sqref="D18:F18"/>
    </sheetView>
  </sheetViews>
  <sheetFormatPr defaultColWidth="9.140625" defaultRowHeight="15"/>
  <cols>
    <col min="1" max="1" width="4.421875" style="0" customWidth="1"/>
    <col min="2" max="2" width="15.57421875" style="35" customWidth="1"/>
    <col min="3" max="4" width="15.57421875" style="0" customWidth="1"/>
    <col min="5" max="5" width="19.00390625" style="0" customWidth="1"/>
    <col min="6" max="6" width="10.57421875" style="0" customWidth="1"/>
    <col min="7" max="7" width="8.57421875" style="0" customWidth="1"/>
    <col min="8" max="9" width="13.57421875" style="0" customWidth="1"/>
    <col min="10" max="10" width="30.421875" style="0" customWidth="1"/>
    <col min="11" max="11" width="13.57421875" style="0" customWidth="1"/>
    <col min="12" max="12" width="8.57421875" style="0" customWidth="1"/>
  </cols>
  <sheetData>
    <row r="1" ht="10.5" customHeight="1">
      <c r="B1" s="136"/>
    </row>
    <row r="2" spans="2:9" ht="30" customHeight="1">
      <c r="B2" s="209" t="s">
        <v>73</v>
      </c>
      <c r="C2" s="209"/>
      <c r="D2" s="50"/>
      <c r="E2" s="50"/>
      <c r="F2" s="50"/>
      <c r="G2" s="50"/>
      <c r="H2" s="50"/>
      <c r="I2" s="50"/>
    </row>
    <row r="3" spans="2:3" ht="15.75" thickBot="1">
      <c r="B3" s="222" t="s">
        <v>74</v>
      </c>
      <c r="C3" s="222"/>
    </row>
    <row r="4" spans="2:7" ht="30" customHeight="1" thickBot="1">
      <c r="B4" s="43" t="s">
        <v>52</v>
      </c>
      <c r="C4" s="141"/>
      <c r="D4" s="210" t="s">
        <v>70</v>
      </c>
      <c r="E4" s="211"/>
      <c r="F4" s="105"/>
      <c r="G4" s="36"/>
    </row>
    <row r="5" spans="2:10" ht="19.5" customHeight="1" thickBot="1">
      <c r="B5" s="212" t="s">
        <v>78</v>
      </c>
      <c r="C5" s="214" t="s">
        <v>216</v>
      </c>
      <c r="D5" s="214"/>
      <c r="E5" s="215"/>
      <c r="F5" s="63" t="s">
        <v>86</v>
      </c>
      <c r="G5" s="36"/>
      <c r="H5" t="s">
        <v>88</v>
      </c>
      <c r="J5" s="157"/>
    </row>
    <row r="6" spans="2:9" ht="19.5" customHeight="1" thickBot="1">
      <c r="B6" s="213"/>
      <c r="C6" s="216" t="s">
        <v>79</v>
      </c>
      <c r="D6" s="216"/>
      <c r="E6" s="217"/>
      <c r="F6" s="89"/>
      <c r="G6" s="72" t="s">
        <v>89</v>
      </c>
      <c r="H6" s="82" t="s">
        <v>87</v>
      </c>
      <c r="I6" s="77" t="s">
        <v>92</v>
      </c>
    </row>
    <row r="7" spans="2:9" ht="15" customHeight="1">
      <c r="B7" s="224" t="s">
        <v>77</v>
      </c>
      <c r="C7" s="224"/>
      <c r="D7" s="224"/>
      <c r="E7" s="224"/>
      <c r="F7" s="224"/>
      <c r="G7" s="73"/>
      <c r="H7" s="73"/>
      <c r="I7" s="73"/>
    </row>
    <row r="8" spans="2:9" ht="15" customHeight="1">
      <c r="B8" s="223" t="s">
        <v>90</v>
      </c>
      <c r="C8" s="223"/>
      <c r="D8" s="223"/>
      <c r="E8" s="55"/>
      <c r="F8" s="36"/>
      <c r="G8" s="56"/>
      <c r="H8" s="56"/>
      <c r="I8" s="56"/>
    </row>
    <row r="9" spans="2:7" ht="23.25" customHeight="1">
      <c r="B9" s="49"/>
      <c r="C9" s="38"/>
      <c r="D9" s="38"/>
      <c r="E9" s="38"/>
      <c r="F9" s="38"/>
      <c r="G9" s="36"/>
    </row>
    <row r="10" spans="2:7" ht="15" customHeight="1">
      <c r="B10" s="221" t="s">
        <v>75</v>
      </c>
      <c r="C10" s="221"/>
      <c r="D10" s="39"/>
      <c r="E10" s="39"/>
      <c r="F10" s="39"/>
      <c r="G10" s="36"/>
    </row>
    <row r="11" spans="2:7" ht="15" customHeight="1">
      <c r="B11" s="88" t="s">
        <v>93</v>
      </c>
      <c r="C11" s="76"/>
      <c r="D11" s="74"/>
      <c r="E11" s="74"/>
      <c r="F11" s="74"/>
      <c r="G11" s="36"/>
    </row>
    <row r="12" spans="2:7" ht="8.25" customHeight="1" thickBot="1">
      <c r="B12" s="87"/>
      <c r="C12" s="76"/>
      <c r="D12" s="74"/>
      <c r="E12" s="74"/>
      <c r="F12" s="74"/>
      <c r="G12" s="36"/>
    </row>
    <row r="13" spans="2:7" ht="15" customHeight="1" thickBot="1">
      <c r="B13" s="91"/>
      <c r="C13" s="219" t="s">
        <v>63</v>
      </c>
      <c r="D13" s="219"/>
      <c r="E13" s="219" t="s">
        <v>64</v>
      </c>
      <c r="F13" s="220"/>
      <c r="G13" s="36"/>
    </row>
    <row r="14" spans="2:7" ht="15" customHeight="1" thickTop="1">
      <c r="B14" s="79" t="s">
        <v>51</v>
      </c>
      <c r="C14" s="193"/>
      <c r="D14" s="194"/>
      <c r="E14" s="193"/>
      <c r="F14" s="218"/>
      <c r="G14" s="38"/>
    </row>
    <row r="15" spans="2:7" ht="30" customHeight="1">
      <c r="B15" s="80" t="s">
        <v>65</v>
      </c>
      <c r="C15" s="229"/>
      <c r="D15" s="230"/>
      <c r="E15" s="200"/>
      <c r="F15" s="201"/>
      <c r="G15" s="38"/>
    </row>
    <row r="16" spans="2:7" ht="24.75" customHeight="1">
      <c r="B16" s="64" t="s">
        <v>54</v>
      </c>
      <c r="C16" s="202" t="s">
        <v>208</v>
      </c>
      <c r="D16" s="203"/>
      <c r="E16" s="274" t="s">
        <v>217</v>
      </c>
      <c r="F16" s="273" t="s">
        <v>220</v>
      </c>
      <c r="G16" s="36"/>
    </row>
    <row r="17" spans="2:7" ht="15" customHeight="1">
      <c r="B17" s="227" t="s">
        <v>55</v>
      </c>
      <c r="C17" s="127" t="s">
        <v>56</v>
      </c>
      <c r="D17" s="204"/>
      <c r="E17" s="205"/>
      <c r="F17" s="206"/>
      <c r="G17" s="38"/>
    </row>
    <row r="18" spans="2:11" ht="15" customHeight="1">
      <c r="B18" s="227"/>
      <c r="C18" s="128" t="s">
        <v>193</v>
      </c>
      <c r="D18" s="231"/>
      <c r="E18" s="232"/>
      <c r="F18" s="233"/>
      <c r="G18" s="38"/>
      <c r="K18" t="s">
        <v>196</v>
      </c>
    </row>
    <row r="19" spans="2:11" ht="25.5" customHeight="1" thickBot="1">
      <c r="B19" s="228"/>
      <c r="C19" s="138" t="s">
        <v>192</v>
      </c>
      <c r="D19" s="225"/>
      <c r="E19" s="225"/>
      <c r="F19" s="226"/>
      <c r="G19" s="38"/>
      <c r="K19" t="s">
        <v>197</v>
      </c>
    </row>
    <row r="20" spans="2:11" ht="21.75" customHeight="1">
      <c r="B20" s="39"/>
      <c r="C20" s="36"/>
      <c r="D20" s="39"/>
      <c r="E20" s="39"/>
      <c r="F20" s="39"/>
      <c r="G20" s="38"/>
      <c r="K20" t="s">
        <v>198</v>
      </c>
    </row>
    <row r="21" spans="2:11" ht="15">
      <c r="B21" s="61" t="s">
        <v>218</v>
      </c>
      <c r="C21" s="61"/>
      <c r="D21" s="61"/>
      <c r="E21" s="61"/>
      <c r="K21" t="s">
        <v>199</v>
      </c>
    </row>
    <row r="22" spans="2:11" ht="15.75" thickBot="1">
      <c r="B22" s="62" t="s">
        <v>85</v>
      </c>
      <c r="C22" s="61"/>
      <c r="D22" s="61"/>
      <c r="E22" s="61"/>
      <c r="K22" t="s">
        <v>200</v>
      </c>
    </row>
    <row r="23" spans="2:7" ht="15.75" thickBot="1">
      <c r="B23" s="91"/>
      <c r="C23" s="139" t="s">
        <v>61</v>
      </c>
      <c r="D23" s="94" t="s">
        <v>72</v>
      </c>
      <c r="E23" s="94" t="s">
        <v>96</v>
      </c>
      <c r="F23" s="93"/>
      <c r="G23" s="95"/>
    </row>
    <row r="24" spans="2:7" ht="34.5" customHeight="1" thickBot="1" thickTop="1">
      <c r="B24" s="44" t="s">
        <v>188</v>
      </c>
      <c r="C24" s="92" t="s">
        <v>58</v>
      </c>
      <c r="D24" s="126"/>
      <c r="E24" s="36"/>
      <c r="F24" s="140"/>
      <c r="G24" s="67" t="s">
        <v>59</v>
      </c>
    </row>
    <row r="25" spans="2:11" ht="15" customHeight="1" thickBot="1">
      <c r="B25" s="100" t="s">
        <v>66</v>
      </c>
      <c r="C25" s="101">
        <v>12102</v>
      </c>
      <c r="D25" s="137"/>
      <c r="E25" s="190"/>
      <c r="F25" s="190"/>
      <c r="G25" s="99"/>
      <c r="K25" t="s">
        <v>190</v>
      </c>
    </row>
    <row r="26" spans="2:11" ht="34.5" customHeight="1">
      <c r="B26" s="44" t="s">
        <v>189</v>
      </c>
      <c r="C26" s="66"/>
      <c r="D26" s="66"/>
      <c r="E26" s="36"/>
      <c r="F26" s="140"/>
      <c r="G26" s="67" t="s">
        <v>59</v>
      </c>
      <c r="K26" t="s">
        <v>112</v>
      </c>
    </row>
    <row r="27" spans="2:7" ht="15" customHeight="1" thickBot="1">
      <c r="B27" s="45" t="s">
        <v>66</v>
      </c>
      <c r="C27" s="130"/>
      <c r="D27" s="37"/>
      <c r="E27" s="195" t="s">
        <v>207</v>
      </c>
      <c r="F27" s="195"/>
      <c r="G27" s="42"/>
    </row>
    <row r="28" spans="2:11" ht="15" customHeight="1">
      <c r="B28" s="129"/>
      <c r="C28" s="134"/>
      <c r="D28" s="36"/>
      <c r="E28" s="135"/>
      <c r="F28" s="135"/>
      <c r="G28" s="52"/>
      <c r="K28" t="s">
        <v>113</v>
      </c>
    </row>
    <row r="29" spans="2:11" ht="15" customHeight="1">
      <c r="B29" s="51"/>
      <c r="C29" s="135"/>
      <c r="D29" s="52"/>
      <c r="E29" s="135"/>
      <c r="F29" s="135"/>
      <c r="G29" s="52"/>
      <c r="H29" s="41"/>
      <c r="K29" t="s">
        <v>114</v>
      </c>
    </row>
    <row r="30" spans="2:3" ht="15" customHeight="1">
      <c r="B30" s="61" t="s">
        <v>219</v>
      </c>
      <c r="C30" s="61"/>
    </row>
    <row r="31" spans="2:11" ht="15" customHeight="1" thickBot="1">
      <c r="B31" s="62" t="s">
        <v>85</v>
      </c>
      <c r="C31" s="133"/>
      <c r="K31">
        <v>1</v>
      </c>
    </row>
    <row r="32" spans="2:11" ht="15" customHeight="1" thickBot="1">
      <c r="B32" s="91"/>
      <c r="C32" s="139" t="s">
        <v>61</v>
      </c>
      <c r="D32" s="96" t="s">
        <v>72</v>
      </c>
      <c r="E32" s="131" t="s">
        <v>96</v>
      </c>
      <c r="F32" s="93"/>
      <c r="G32" s="95"/>
      <c r="K32">
        <v>2</v>
      </c>
    </row>
    <row r="33" spans="2:11" ht="34.5" customHeight="1" thickBot="1" thickTop="1">
      <c r="B33" s="44" t="s">
        <v>205</v>
      </c>
      <c r="C33" s="92" t="s">
        <v>58</v>
      </c>
      <c r="D33" s="126"/>
      <c r="E33" s="36"/>
      <c r="F33" s="140"/>
      <c r="G33" s="67" t="s">
        <v>59</v>
      </c>
      <c r="K33">
        <v>3</v>
      </c>
    </row>
    <row r="34" spans="2:11" s="35" customFormat="1" ht="15" customHeight="1" thickBot="1">
      <c r="B34" s="100" t="s">
        <v>66</v>
      </c>
      <c r="C34" s="101">
        <v>12102</v>
      </c>
      <c r="D34" s="137"/>
      <c r="E34" s="190"/>
      <c r="F34" s="190"/>
      <c r="G34" s="132"/>
      <c r="K34"/>
    </row>
    <row r="35" spans="2:11" ht="34.5" customHeight="1">
      <c r="B35" s="68" t="s">
        <v>206</v>
      </c>
      <c r="C35" s="108"/>
      <c r="D35" s="109"/>
      <c r="E35" s="69"/>
      <c r="F35" s="140"/>
      <c r="G35" s="67" t="s">
        <v>59</v>
      </c>
      <c r="K35" s="35"/>
    </row>
    <row r="36" spans="2:7" ht="15" customHeight="1" thickBot="1">
      <c r="B36" s="45" t="s">
        <v>66</v>
      </c>
      <c r="C36" s="130"/>
      <c r="D36" s="130"/>
      <c r="E36" s="195" t="s">
        <v>207</v>
      </c>
      <c r="F36" s="195"/>
      <c r="G36" s="42"/>
    </row>
    <row r="37" spans="2:8" ht="15" customHeight="1">
      <c r="B37" s="57"/>
      <c r="C37" s="52"/>
      <c r="D37" s="52"/>
      <c r="E37" s="40"/>
      <c r="F37" s="40"/>
      <c r="G37" s="52"/>
      <c r="H37" s="41"/>
    </row>
    <row r="38" spans="2:8" ht="15" customHeight="1">
      <c r="B38" s="57"/>
      <c r="C38" s="52"/>
      <c r="D38" s="52"/>
      <c r="E38" s="75"/>
      <c r="F38" s="75"/>
      <c r="G38" s="52"/>
      <c r="H38" s="41"/>
    </row>
    <row r="39" spans="2:9" ht="30" customHeight="1">
      <c r="B39" s="188" t="s">
        <v>76</v>
      </c>
      <c r="C39" s="188"/>
      <c r="D39" s="53"/>
      <c r="E39" s="54"/>
      <c r="F39" s="54"/>
      <c r="G39" s="53"/>
      <c r="H39" s="71"/>
      <c r="I39" s="71"/>
    </row>
    <row r="40" spans="2:7" s="41" customFormat="1" ht="15" customHeight="1">
      <c r="B40" s="59"/>
      <c r="C40" s="59"/>
      <c r="D40" s="52"/>
      <c r="E40" s="40"/>
      <c r="F40" s="40"/>
      <c r="G40" s="52"/>
    </row>
    <row r="41" spans="2:6" ht="15" customHeight="1" thickBot="1">
      <c r="B41" s="60" t="s">
        <v>83</v>
      </c>
      <c r="E41" s="41"/>
      <c r="F41" s="41"/>
    </row>
    <row r="42" spans="2:7" ht="15" customHeight="1" thickBot="1">
      <c r="B42" s="98"/>
      <c r="C42" s="192" t="s">
        <v>63</v>
      </c>
      <c r="D42" s="192"/>
      <c r="E42" s="192" t="s">
        <v>64</v>
      </c>
      <c r="F42" s="192"/>
      <c r="G42" s="97" t="s">
        <v>69</v>
      </c>
    </row>
    <row r="43" spans="2:7" ht="15" customHeight="1" thickTop="1">
      <c r="B43" s="47" t="s">
        <v>68</v>
      </c>
      <c r="C43" s="193"/>
      <c r="D43" s="186"/>
      <c r="E43" s="186"/>
      <c r="F43" s="194"/>
      <c r="G43" s="196"/>
    </row>
    <row r="44" spans="2:7" ht="30" customHeight="1">
      <c r="B44" s="103" t="s">
        <v>53</v>
      </c>
      <c r="C44" s="199"/>
      <c r="D44" s="199"/>
      <c r="E44" s="199"/>
      <c r="F44" s="208"/>
      <c r="G44" s="197"/>
    </row>
    <row r="45" spans="2:7" ht="15" customHeight="1">
      <c r="B45" s="207" t="s">
        <v>57</v>
      </c>
      <c r="C45" s="83" t="s">
        <v>61</v>
      </c>
      <c r="D45" s="78" t="s">
        <v>72</v>
      </c>
      <c r="E45" s="84" t="s">
        <v>80</v>
      </c>
      <c r="F45" s="182" t="s">
        <v>81</v>
      </c>
      <c r="G45" s="183"/>
    </row>
    <row r="46" spans="2:7" ht="34.5" customHeight="1" thickBot="1">
      <c r="B46" s="207"/>
      <c r="C46" s="106" t="s">
        <v>58</v>
      </c>
      <c r="D46" s="106"/>
      <c r="E46" s="90"/>
      <c r="F46" s="180"/>
      <c r="G46" s="181"/>
    </row>
    <row r="47" spans="2:11" s="35" customFormat="1" ht="15" customHeight="1" thickBot="1">
      <c r="B47" s="102" t="s">
        <v>66</v>
      </c>
      <c r="C47" s="101">
        <v>12102</v>
      </c>
      <c r="D47" s="86" t="e">
        <f>VLOOKUP(D46,'コード表'!A4:H29,7,FALSE)</f>
        <v>#N/A</v>
      </c>
      <c r="E47" s="189" t="s">
        <v>67</v>
      </c>
      <c r="F47" s="190"/>
      <c r="G47" s="191"/>
      <c r="K47" s="58" t="s">
        <v>191</v>
      </c>
    </row>
    <row r="48" spans="2:11" ht="15" customHeight="1">
      <c r="B48" s="207" t="s">
        <v>60</v>
      </c>
      <c r="C48" s="83" t="s">
        <v>61</v>
      </c>
      <c r="D48" s="78" t="s">
        <v>72</v>
      </c>
      <c r="E48" s="84" t="s">
        <v>80</v>
      </c>
      <c r="F48" s="182" t="s">
        <v>81</v>
      </c>
      <c r="G48" s="183"/>
      <c r="K48" t="s">
        <v>187</v>
      </c>
    </row>
    <row r="49" spans="2:7" ht="34.5" customHeight="1">
      <c r="B49" s="207"/>
      <c r="C49" s="106"/>
      <c r="D49" s="106"/>
      <c r="E49" s="107"/>
      <c r="F49" s="198"/>
      <c r="G49" s="185"/>
    </row>
    <row r="50" spans="2:7" ht="15" customHeight="1" thickBot="1">
      <c r="B50" s="46" t="s">
        <v>66</v>
      </c>
      <c r="C50" s="110"/>
      <c r="D50" s="110"/>
      <c r="E50" s="176" t="s">
        <v>207</v>
      </c>
      <c r="F50" s="176"/>
      <c r="G50" s="177"/>
    </row>
    <row r="51" ht="15" customHeight="1">
      <c r="B51" s="58" t="s">
        <v>98</v>
      </c>
    </row>
    <row r="52" ht="15" customHeight="1">
      <c r="B52" s="58" t="s">
        <v>97</v>
      </c>
    </row>
    <row r="53" ht="15" customHeight="1">
      <c r="B53" s="58" t="s">
        <v>209</v>
      </c>
    </row>
    <row r="54" ht="15" customHeight="1">
      <c r="B54" s="58" t="s">
        <v>82</v>
      </c>
    </row>
    <row r="55" ht="15" customHeight="1" thickBot="1">
      <c r="B55" s="60" t="s">
        <v>84</v>
      </c>
    </row>
    <row r="56" spans="2:7" ht="15" customHeight="1" thickBot="1">
      <c r="B56" s="98"/>
      <c r="C56" s="192" t="s">
        <v>63</v>
      </c>
      <c r="D56" s="192"/>
      <c r="E56" s="192" t="s">
        <v>64</v>
      </c>
      <c r="F56" s="192"/>
      <c r="G56" s="97" t="s">
        <v>69</v>
      </c>
    </row>
    <row r="57" spans="2:7" ht="15" customHeight="1" thickTop="1">
      <c r="B57" s="70" t="s">
        <v>68</v>
      </c>
      <c r="C57" s="186"/>
      <c r="D57" s="186"/>
      <c r="E57" s="186"/>
      <c r="F57" s="186"/>
      <c r="G57" s="181"/>
    </row>
    <row r="58" spans="2:7" ht="30" customHeight="1">
      <c r="B58" s="103" t="s">
        <v>53</v>
      </c>
      <c r="C58" s="199"/>
      <c r="D58" s="199"/>
      <c r="E58" s="199"/>
      <c r="F58" s="199"/>
      <c r="G58" s="187"/>
    </row>
    <row r="59" spans="2:7" ht="15" customHeight="1">
      <c r="B59" s="207" t="s">
        <v>57</v>
      </c>
      <c r="C59" s="85" t="s">
        <v>61</v>
      </c>
      <c r="D59" s="104" t="s">
        <v>72</v>
      </c>
      <c r="E59" s="85" t="s">
        <v>80</v>
      </c>
      <c r="F59" s="178" t="s">
        <v>81</v>
      </c>
      <c r="G59" s="179"/>
    </row>
    <row r="60" spans="2:7" ht="30" customHeight="1" thickBot="1">
      <c r="B60" s="207"/>
      <c r="C60" s="106" t="s">
        <v>58</v>
      </c>
      <c r="D60" s="106"/>
      <c r="E60" s="90"/>
      <c r="F60" s="180"/>
      <c r="G60" s="181"/>
    </row>
    <row r="61" spans="2:7" s="35" customFormat="1" ht="15" customHeight="1" thickBot="1">
      <c r="B61" s="102" t="s">
        <v>66</v>
      </c>
      <c r="C61" s="101">
        <v>12102</v>
      </c>
      <c r="D61" s="86" t="e">
        <f>VLOOKUP(D60,'コード表'!A4:H29,7,FALSE)</f>
        <v>#N/A</v>
      </c>
      <c r="E61" s="189" t="s">
        <v>67</v>
      </c>
      <c r="F61" s="190"/>
      <c r="G61" s="191"/>
    </row>
    <row r="62" spans="2:7" ht="15" customHeight="1">
      <c r="B62" s="207" t="s">
        <v>60</v>
      </c>
      <c r="C62" s="84" t="s">
        <v>61</v>
      </c>
      <c r="D62" s="83" t="s">
        <v>72</v>
      </c>
      <c r="E62" s="84" t="s">
        <v>80</v>
      </c>
      <c r="F62" s="182" t="s">
        <v>81</v>
      </c>
      <c r="G62" s="183"/>
    </row>
    <row r="63" spans="2:7" ht="30" customHeight="1">
      <c r="B63" s="207"/>
      <c r="C63" s="106"/>
      <c r="D63" s="106"/>
      <c r="E63" s="107"/>
      <c r="F63" s="184"/>
      <c r="G63" s="185"/>
    </row>
    <row r="64" spans="2:7" ht="15" customHeight="1" thickBot="1">
      <c r="B64" s="46" t="s">
        <v>66</v>
      </c>
      <c r="C64" s="110"/>
      <c r="D64" s="110"/>
      <c r="E64" s="176" t="s">
        <v>207</v>
      </c>
      <c r="F64" s="176"/>
      <c r="G64" s="177"/>
    </row>
    <row r="65" ht="15" customHeight="1">
      <c r="B65" s="58" t="s">
        <v>98</v>
      </c>
    </row>
    <row r="66" ht="15" customHeight="1">
      <c r="B66" s="58" t="s">
        <v>97</v>
      </c>
    </row>
    <row r="67" ht="15" customHeight="1">
      <c r="B67" s="58" t="s">
        <v>204</v>
      </c>
    </row>
    <row r="68" ht="4.5" customHeight="1"/>
    <row r="69" ht="21" customHeight="1">
      <c r="B69" s="136" t="s">
        <v>115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55">
    <mergeCell ref="E34:F34"/>
    <mergeCell ref="B3:C3"/>
    <mergeCell ref="E25:F25"/>
    <mergeCell ref="E27:F27"/>
    <mergeCell ref="B8:D8"/>
    <mergeCell ref="B7:F7"/>
    <mergeCell ref="D19:F19"/>
    <mergeCell ref="B17:B19"/>
    <mergeCell ref="C15:D15"/>
    <mergeCell ref="D18:F18"/>
    <mergeCell ref="B2:C2"/>
    <mergeCell ref="D4:E4"/>
    <mergeCell ref="B5:B6"/>
    <mergeCell ref="C5:E5"/>
    <mergeCell ref="C6:E6"/>
    <mergeCell ref="E14:F14"/>
    <mergeCell ref="C13:D13"/>
    <mergeCell ref="E13:F13"/>
    <mergeCell ref="C14:D14"/>
    <mergeCell ref="B10:C10"/>
    <mergeCell ref="E15:F15"/>
    <mergeCell ref="C16:D16"/>
    <mergeCell ref="D17:F17"/>
    <mergeCell ref="B62:B63"/>
    <mergeCell ref="B59:B60"/>
    <mergeCell ref="B45:B46"/>
    <mergeCell ref="C44:D44"/>
    <mergeCell ref="E44:F44"/>
    <mergeCell ref="E50:G50"/>
    <mergeCell ref="B48:B49"/>
    <mergeCell ref="E36:F36"/>
    <mergeCell ref="G43:G44"/>
    <mergeCell ref="F49:G49"/>
    <mergeCell ref="C58:D58"/>
    <mergeCell ref="E58:F58"/>
    <mergeCell ref="E61:G61"/>
    <mergeCell ref="C56:D56"/>
    <mergeCell ref="E56:F56"/>
    <mergeCell ref="C57:D57"/>
    <mergeCell ref="F48:G48"/>
    <mergeCell ref="B39:C39"/>
    <mergeCell ref="F45:G45"/>
    <mergeCell ref="F46:G46"/>
    <mergeCell ref="E47:G47"/>
    <mergeCell ref="C42:D42"/>
    <mergeCell ref="E42:F42"/>
    <mergeCell ref="C43:D43"/>
    <mergeCell ref="E43:F43"/>
    <mergeCell ref="E64:G64"/>
    <mergeCell ref="F59:G59"/>
    <mergeCell ref="F60:G60"/>
    <mergeCell ref="F62:G62"/>
    <mergeCell ref="F63:G63"/>
    <mergeCell ref="E57:F57"/>
    <mergeCell ref="G57:G58"/>
  </mergeCells>
  <conditionalFormatting sqref="C49:G49 C50:D50">
    <cfRule type="expression" priority="24" dxfId="0" stopIfTrue="1">
      <formula>$D$46&lt;&gt;""</formula>
    </cfRule>
  </conditionalFormatting>
  <conditionalFormatting sqref="C63:G63 C64:D64">
    <cfRule type="expression" priority="23" dxfId="0" stopIfTrue="1">
      <formula>$D$60&lt;&gt;""</formula>
    </cfRule>
  </conditionalFormatting>
  <conditionalFormatting sqref="C46:G46 C47:D47">
    <cfRule type="expression" priority="15" dxfId="0" stopIfTrue="1">
      <formula>$C$49&lt;&gt;""</formula>
    </cfRule>
  </conditionalFormatting>
  <conditionalFormatting sqref="C60:G60 C61:D61">
    <cfRule type="expression" priority="14" dxfId="0" stopIfTrue="1">
      <formula>$C$63&lt;&gt;""</formula>
    </cfRule>
  </conditionalFormatting>
  <conditionalFormatting sqref="C26:G26 C27:D27">
    <cfRule type="expression" priority="9" dxfId="0" stopIfTrue="1">
      <formula>$D$24&lt;&gt;""</formula>
    </cfRule>
  </conditionalFormatting>
  <conditionalFormatting sqref="C25:D25 G24 C24">
    <cfRule type="expression" priority="8" dxfId="0" stopIfTrue="1">
      <formula>$C$26&lt;&gt;""</formula>
    </cfRule>
  </conditionalFormatting>
  <conditionalFormatting sqref="D24 F24">
    <cfRule type="expression" priority="7" dxfId="0" stopIfTrue="1">
      <formula>$C$27&lt;&gt;""</formula>
    </cfRule>
  </conditionalFormatting>
  <conditionalFormatting sqref="E24">
    <cfRule type="expression" priority="6" dxfId="0" stopIfTrue="1">
      <formula>$D$25&lt;&gt;""</formula>
    </cfRule>
  </conditionalFormatting>
  <conditionalFormatting sqref="C35:G35 C36:D36">
    <cfRule type="expression" priority="5" dxfId="0" stopIfTrue="1">
      <formula>$D$33&lt;&gt;""</formula>
    </cfRule>
  </conditionalFormatting>
  <conditionalFormatting sqref="C34:D34 G33 C33">
    <cfRule type="expression" priority="4" dxfId="0" stopIfTrue="1">
      <formula>$C$35&lt;&gt;""</formula>
    </cfRule>
  </conditionalFormatting>
  <conditionalFormatting sqref="F33">
    <cfRule type="expression" priority="3" dxfId="0" stopIfTrue="1">
      <formula>$C$27&lt;&gt;""</formula>
    </cfRule>
  </conditionalFormatting>
  <conditionalFormatting sqref="D33">
    <cfRule type="expression" priority="2" dxfId="0" stopIfTrue="1">
      <formula>$C$27&lt;&gt;""</formula>
    </cfRule>
  </conditionalFormatting>
  <conditionalFormatting sqref="E33">
    <cfRule type="expression" priority="1" dxfId="0" stopIfTrue="1">
      <formula>$D$25&lt;&gt;""</formula>
    </cfRule>
  </conditionalFormatting>
  <dataValidations count="9">
    <dataValidation type="list" allowBlank="1" showInputMessage="1" showErrorMessage="1" sqref="C4">
      <formula1>"DC1,DC2,PD,RPD"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F26 F35">
      <formula1>"1,2,3,4,5"</formula1>
    </dataValidation>
    <dataValidation type="list" allowBlank="1" showInputMessage="1" showErrorMessage="1" sqref="E46 E60">
      <formula1>"系,附置研等,研究コア"</formula1>
    </dataValidation>
    <dataValidation type="list" allowBlank="1" showInputMessage="1" showErrorMessage="1" sqref="F24 F33">
      <formula1>"1,2,3,"</formula1>
    </dataValidation>
    <dataValidation type="list" allowBlank="1" showInputMessage="1" showErrorMessage="1" sqref="D24 D33">
      <formula1>$K$25:$K$26</formula1>
    </dataValidation>
    <dataValidation type="list" allowBlank="1" showInputMessage="1" showErrorMessage="1" sqref="E24 E33">
      <formula1>$K$28:$K$29</formula1>
    </dataValidation>
    <dataValidation type="list" allowBlank="1" showInputMessage="1" showErrorMessage="1" sqref="D46 D60">
      <formula1>$K$47:$K$48</formula1>
    </dataValidation>
    <dataValidation type="list" allowBlank="1" showInputMessage="1" showErrorMessage="1" sqref="D19:F19">
      <formula1>$K$18:$K$22</formula1>
    </dataValidation>
  </dataValidations>
  <printOptions/>
  <pageMargins left="0.2362204724409449" right="0.35433070866141736" top="0.4724409448818898" bottom="0.38" header="0.31496062992125984" footer="0.27"/>
  <pageSetup fitToHeight="1" fitToWidth="1" horizontalDpi="600" verticalDpi="600" orientation="portrait" paperSize="9" scale="65" r:id="rId4"/>
  <headerFooter>
    <oddHeader>&amp;R申請者情報_ID・PW発行用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9"/>
  <sheetViews>
    <sheetView view="pageBreakPreview" zoomScaleSheetLayoutView="100" workbookViewId="0" topLeftCell="A1">
      <selection activeCell="J5" sqref="J5"/>
    </sheetView>
  </sheetViews>
  <sheetFormatPr defaultColWidth="9.140625" defaultRowHeight="15"/>
  <cols>
    <col min="1" max="1" width="4.421875" style="0" customWidth="1"/>
    <col min="2" max="2" width="15.57421875" style="35" customWidth="1"/>
    <col min="3" max="4" width="15.57421875" style="0" customWidth="1"/>
    <col min="5" max="5" width="19.00390625" style="0" customWidth="1"/>
    <col min="6" max="6" width="10.57421875" style="0" customWidth="1"/>
    <col min="7" max="7" width="8.57421875" style="0" customWidth="1"/>
    <col min="8" max="9" width="13.57421875" style="0" customWidth="1"/>
    <col min="10" max="10" width="30.421875" style="0" customWidth="1"/>
    <col min="11" max="11" width="13.57421875" style="0" customWidth="1"/>
    <col min="12" max="12" width="8.57421875" style="0" customWidth="1"/>
  </cols>
  <sheetData>
    <row r="1" ht="10.5" customHeight="1">
      <c r="B1" s="136"/>
    </row>
    <row r="2" spans="2:9" ht="30" customHeight="1">
      <c r="B2" s="209" t="s">
        <v>73</v>
      </c>
      <c r="C2" s="209"/>
      <c r="D2" s="50"/>
      <c r="E2" s="50"/>
      <c r="F2" s="50"/>
      <c r="G2" s="50"/>
      <c r="H2" s="50"/>
      <c r="I2" s="50"/>
    </row>
    <row r="3" spans="2:3" ht="15.75" thickBot="1">
      <c r="B3" s="222" t="s">
        <v>74</v>
      </c>
      <c r="C3" s="222"/>
    </row>
    <row r="4" spans="2:7" ht="30" customHeight="1" thickBot="1">
      <c r="B4" s="43" t="s">
        <v>52</v>
      </c>
      <c r="C4" s="141" t="s">
        <v>62</v>
      </c>
      <c r="D4" s="210" t="s">
        <v>70</v>
      </c>
      <c r="E4" s="211"/>
      <c r="F4" s="105" t="s">
        <v>71</v>
      </c>
      <c r="G4" s="36"/>
    </row>
    <row r="5" spans="2:10" ht="19.5" customHeight="1" thickBot="1">
      <c r="B5" s="212" t="s">
        <v>78</v>
      </c>
      <c r="C5" s="214" t="s">
        <v>201</v>
      </c>
      <c r="D5" s="214"/>
      <c r="E5" s="215"/>
      <c r="F5" s="63" t="s">
        <v>212</v>
      </c>
      <c r="G5" s="36"/>
      <c r="H5" t="s">
        <v>88</v>
      </c>
      <c r="J5" s="157"/>
    </row>
    <row r="6" spans="2:9" ht="19.5" customHeight="1" thickBot="1">
      <c r="B6" s="213"/>
      <c r="C6" s="216" t="s">
        <v>79</v>
      </c>
      <c r="D6" s="216"/>
      <c r="E6" s="217"/>
      <c r="F6" s="167"/>
      <c r="G6" s="72" t="s">
        <v>89</v>
      </c>
      <c r="H6" s="82" t="s">
        <v>87</v>
      </c>
      <c r="I6" s="77" t="s">
        <v>92</v>
      </c>
    </row>
    <row r="7" spans="2:9" ht="15" customHeight="1">
      <c r="B7" s="224" t="s">
        <v>77</v>
      </c>
      <c r="C7" s="224"/>
      <c r="D7" s="224"/>
      <c r="E7" s="224"/>
      <c r="F7" s="224"/>
      <c r="G7" s="73"/>
      <c r="H7" s="73"/>
      <c r="I7" s="73"/>
    </row>
    <row r="8" spans="2:9" ht="15" customHeight="1">
      <c r="B8" s="223" t="s">
        <v>90</v>
      </c>
      <c r="C8" s="223"/>
      <c r="D8" s="223"/>
      <c r="E8" s="55"/>
      <c r="F8" s="36"/>
      <c r="G8" s="73"/>
      <c r="H8" s="73"/>
      <c r="I8" s="73"/>
    </row>
    <row r="9" spans="2:7" ht="23.25" customHeight="1">
      <c r="B9" s="49"/>
      <c r="C9" s="38"/>
      <c r="D9" s="38"/>
      <c r="E9" s="38"/>
      <c r="F9" s="38"/>
      <c r="G9" s="36"/>
    </row>
    <row r="10" spans="2:7" ht="15" customHeight="1">
      <c r="B10" s="221" t="s">
        <v>75</v>
      </c>
      <c r="C10" s="221"/>
      <c r="D10" s="158"/>
      <c r="E10" s="158"/>
      <c r="F10" s="158"/>
      <c r="G10" s="36"/>
    </row>
    <row r="11" spans="2:7" ht="15" customHeight="1">
      <c r="B11" s="88" t="s">
        <v>93</v>
      </c>
      <c r="C11" s="164"/>
      <c r="D11" s="158"/>
      <c r="E11" s="158"/>
      <c r="F11" s="158"/>
      <c r="G11" s="36"/>
    </row>
    <row r="12" spans="2:7" ht="8.25" customHeight="1" thickBot="1">
      <c r="B12" s="87"/>
      <c r="C12" s="164"/>
      <c r="D12" s="158"/>
      <c r="E12" s="158"/>
      <c r="F12" s="158"/>
      <c r="G12" s="36"/>
    </row>
    <row r="13" spans="2:7" ht="15" customHeight="1" thickBot="1">
      <c r="B13" s="91"/>
      <c r="C13" s="219" t="s">
        <v>63</v>
      </c>
      <c r="D13" s="219"/>
      <c r="E13" s="219" t="s">
        <v>64</v>
      </c>
      <c r="F13" s="220"/>
      <c r="G13" s="36"/>
    </row>
    <row r="14" spans="2:7" ht="15" customHeight="1" thickTop="1">
      <c r="B14" s="168" t="s">
        <v>51</v>
      </c>
      <c r="C14" s="193" t="s">
        <v>213</v>
      </c>
      <c r="D14" s="194"/>
      <c r="E14" s="193" t="s">
        <v>214</v>
      </c>
      <c r="F14" s="218"/>
      <c r="G14" s="38"/>
    </row>
    <row r="15" spans="2:7" ht="30" customHeight="1">
      <c r="B15" s="80" t="s">
        <v>65</v>
      </c>
      <c r="C15" s="229" t="s">
        <v>94</v>
      </c>
      <c r="D15" s="230"/>
      <c r="E15" s="200" t="s">
        <v>95</v>
      </c>
      <c r="F15" s="201"/>
      <c r="G15" s="38"/>
    </row>
    <row r="16" spans="2:7" ht="24.75" customHeight="1">
      <c r="B16" s="64" t="s">
        <v>54</v>
      </c>
      <c r="C16" s="202" t="s">
        <v>202</v>
      </c>
      <c r="D16" s="203"/>
      <c r="E16" s="81" t="s">
        <v>186</v>
      </c>
      <c r="F16" s="65" t="s">
        <v>203</v>
      </c>
      <c r="G16" s="36"/>
    </row>
    <row r="17" spans="2:7" ht="15" customHeight="1">
      <c r="B17" s="227" t="s">
        <v>55</v>
      </c>
      <c r="C17" s="127" t="s">
        <v>56</v>
      </c>
      <c r="D17" s="204"/>
      <c r="E17" s="205"/>
      <c r="F17" s="206"/>
      <c r="G17" s="38"/>
    </row>
    <row r="18" spans="2:11" ht="15" customHeight="1">
      <c r="B18" s="227"/>
      <c r="C18" s="128" t="s">
        <v>193</v>
      </c>
      <c r="D18" s="234" t="s">
        <v>215</v>
      </c>
      <c r="E18" s="235"/>
      <c r="F18" s="236"/>
      <c r="G18" s="38"/>
      <c r="K18" t="s">
        <v>196</v>
      </c>
    </row>
    <row r="19" spans="2:11" ht="25.5" customHeight="1" thickBot="1">
      <c r="B19" s="228"/>
      <c r="C19" s="138" t="s">
        <v>192</v>
      </c>
      <c r="D19" s="225" t="s">
        <v>197</v>
      </c>
      <c r="E19" s="225"/>
      <c r="F19" s="226"/>
      <c r="G19" s="38"/>
      <c r="K19" t="s">
        <v>197</v>
      </c>
    </row>
    <row r="20" spans="2:11" ht="21.75" customHeight="1">
      <c r="B20" s="158"/>
      <c r="C20" s="36"/>
      <c r="D20" s="158"/>
      <c r="E20" s="158"/>
      <c r="F20" s="158"/>
      <c r="G20" s="38"/>
      <c r="K20" t="s">
        <v>198</v>
      </c>
    </row>
    <row r="21" spans="2:11" ht="15">
      <c r="B21" s="61" t="s">
        <v>194</v>
      </c>
      <c r="C21" s="61"/>
      <c r="D21" s="61"/>
      <c r="E21" s="61"/>
      <c r="K21" t="s">
        <v>199</v>
      </c>
    </row>
    <row r="22" spans="2:11" ht="15.75" thickBot="1">
      <c r="B22" s="62" t="s">
        <v>85</v>
      </c>
      <c r="C22" s="61"/>
      <c r="D22" s="61"/>
      <c r="E22" s="61"/>
      <c r="K22" t="s">
        <v>200</v>
      </c>
    </row>
    <row r="23" spans="2:7" ht="15.75" thickBot="1">
      <c r="B23" s="91"/>
      <c r="C23" s="163" t="s">
        <v>61</v>
      </c>
      <c r="D23" s="94" t="s">
        <v>72</v>
      </c>
      <c r="E23" s="94" t="s">
        <v>96</v>
      </c>
      <c r="F23" s="93"/>
      <c r="G23" s="95"/>
    </row>
    <row r="24" spans="2:7" ht="34.5" customHeight="1" thickBot="1" thickTop="1">
      <c r="B24" s="44" t="s">
        <v>188</v>
      </c>
      <c r="C24" s="92" t="s">
        <v>58</v>
      </c>
      <c r="D24" s="126" t="s">
        <v>111</v>
      </c>
      <c r="E24" s="36" t="s">
        <v>113</v>
      </c>
      <c r="F24" s="140">
        <v>2</v>
      </c>
      <c r="G24" s="67" t="s">
        <v>59</v>
      </c>
    </row>
    <row r="25" spans="2:11" ht="15" customHeight="1" thickBot="1">
      <c r="B25" s="100" t="s">
        <v>66</v>
      </c>
      <c r="C25" s="101">
        <v>12102</v>
      </c>
      <c r="D25" s="137"/>
      <c r="E25" s="190"/>
      <c r="F25" s="190"/>
      <c r="G25" s="99"/>
      <c r="K25" t="s">
        <v>190</v>
      </c>
    </row>
    <row r="26" spans="2:11" ht="34.5" customHeight="1">
      <c r="B26" s="44" t="s">
        <v>189</v>
      </c>
      <c r="C26" s="66"/>
      <c r="D26" s="66"/>
      <c r="E26" s="36"/>
      <c r="F26" s="140"/>
      <c r="G26" s="67" t="s">
        <v>59</v>
      </c>
      <c r="K26" t="s">
        <v>112</v>
      </c>
    </row>
    <row r="27" spans="2:7" ht="15" customHeight="1" thickBot="1">
      <c r="B27" s="45" t="s">
        <v>66</v>
      </c>
      <c r="C27" s="166"/>
      <c r="D27" s="37"/>
      <c r="E27" s="195" t="s">
        <v>207</v>
      </c>
      <c r="F27" s="195"/>
      <c r="G27" s="42"/>
    </row>
    <row r="28" spans="2:11" ht="15" customHeight="1">
      <c r="B28" s="165"/>
      <c r="C28" s="158"/>
      <c r="D28" s="36"/>
      <c r="E28" s="160"/>
      <c r="F28" s="160"/>
      <c r="G28" s="52"/>
      <c r="K28" t="s">
        <v>113</v>
      </c>
    </row>
    <row r="29" spans="2:11" ht="15" customHeight="1">
      <c r="B29" s="51"/>
      <c r="C29" s="160"/>
      <c r="D29" s="52"/>
      <c r="E29" s="160"/>
      <c r="F29" s="160"/>
      <c r="G29" s="52"/>
      <c r="H29" s="41"/>
      <c r="K29" t="s">
        <v>114</v>
      </c>
    </row>
    <row r="30" spans="2:3" ht="15" customHeight="1">
      <c r="B30" s="61" t="s">
        <v>195</v>
      </c>
      <c r="C30" s="61"/>
    </row>
    <row r="31" spans="2:11" ht="15" customHeight="1" thickBot="1">
      <c r="B31" s="62" t="s">
        <v>85</v>
      </c>
      <c r="C31" s="164"/>
      <c r="K31">
        <v>1</v>
      </c>
    </row>
    <row r="32" spans="2:11" ht="15" customHeight="1" thickBot="1">
      <c r="B32" s="91"/>
      <c r="C32" s="163" t="s">
        <v>61</v>
      </c>
      <c r="D32" s="96" t="s">
        <v>72</v>
      </c>
      <c r="E32" s="163" t="s">
        <v>96</v>
      </c>
      <c r="F32" s="93"/>
      <c r="G32" s="95"/>
      <c r="K32">
        <v>2</v>
      </c>
    </row>
    <row r="33" spans="2:11" ht="34.5" customHeight="1" thickBot="1" thickTop="1">
      <c r="B33" s="44" t="s">
        <v>205</v>
      </c>
      <c r="C33" s="92" t="s">
        <v>58</v>
      </c>
      <c r="D33" s="126" t="s">
        <v>111</v>
      </c>
      <c r="E33" s="36" t="s">
        <v>114</v>
      </c>
      <c r="F33" s="140">
        <v>1</v>
      </c>
      <c r="G33" s="67" t="s">
        <v>59</v>
      </c>
      <c r="K33">
        <v>3</v>
      </c>
    </row>
    <row r="34" spans="2:11" s="35" customFormat="1" ht="15" customHeight="1" thickBot="1">
      <c r="B34" s="100" t="s">
        <v>66</v>
      </c>
      <c r="C34" s="101">
        <v>12102</v>
      </c>
      <c r="D34" s="137"/>
      <c r="E34" s="190"/>
      <c r="F34" s="190"/>
      <c r="G34" s="161"/>
      <c r="K34"/>
    </row>
    <row r="35" spans="2:11" ht="34.5" customHeight="1">
      <c r="B35" s="68" t="s">
        <v>206</v>
      </c>
      <c r="C35" s="108"/>
      <c r="D35" s="109"/>
      <c r="E35" s="69"/>
      <c r="F35" s="140"/>
      <c r="G35" s="67" t="s">
        <v>59</v>
      </c>
      <c r="K35" s="35"/>
    </row>
    <row r="36" spans="2:7" ht="15" customHeight="1" thickBot="1">
      <c r="B36" s="45" t="s">
        <v>66</v>
      </c>
      <c r="C36" s="166"/>
      <c r="D36" s="166"/>
      <c r="E36" s="195" t="s">
        <v>207</v>
      </c>
      <c r="F36" s="195"/>
      <c r="G36" s="42"/>
    </row>
    <row r="37" spans="2:8" ht="15" customHeight="1">
      <c r="B37" s="165"/>
      <c r="C37" s="52"/>
      <c r="D37" s="52"/>
      <c r="E37" s="160"/>
      <c r="F37" s="160"/>
      <c r="G37" s="52"/>
      <c r="H37" s="41"/>
    </row>
    <row r="38" spans="2:8" ht="15" customHeight="1">
      <c r="B38" s="165"/>
      <c r="C38" s="52"/>
      <c r="D38" s="52"/>
      <c r="E38" s="160"/>
      <c r="F38" s="160"/>
      <c r="G38" s="52"/>
      <c r="H38" s="41"/>
    </row>
    <row r="39" spans="2:9" ht="30" customHeight="1">
      <c r="B39" s="188" t="s">
        <v>76</v>
      </c>
      <c r="C39" s="188"/>
      <c r="D39" s="53"/>
      <c r="E39" s="54"/>
      <c r="F39" s="54"/>
      <c r="G39" s="53"/>
      <c r="H39" s="71"/>
      <c r="I39" s="71"/>
    </row>
    <row r="40" spans="2:7" s="41" customFormat="1" ht="15" customHeight="1">
      <c r="B40" s="59"/>
      <c r="C40" s="59"/>
      <c r="D40" s="52"/>
      <c r="E40" s="160"/>
      <c r="F40" s="160"/>
      <c r="G40" s="52"/>
    </row>
    <row r="41" spans="2:6" ht="15" customHeight="1" thickBot="1">
      <c r="B41" s="60" t="s">
        <v>83</v>
      </c>
      <c r="E41" s="41"/>
      <c r="F41" s="41"/>
    </row>
    <row r="42" spans="2:7" ht="15" customHeight="1" thickBot="1">
      <c r="B42" s="98"/>
      <c r="C42" s="192" t="s">
        <v>63</v>
      </c>
      <c r="D42" s="192"/>
      <c r="E42" s="192" t="s">
        <v>64</v>
      </c>
      <c r="F42" s="192"/>
      <c r="G42" s="97" t="s">
        <v>69</v>
      </c>
    </row>
    <row r="43" spans="2:7" ht="15" customHeight="1" thickTop="1">
      <c r="B43" s="48" t="s">
        <v>68</v>
      </c>
      <c r="C43" s="193"/>
      <c r="D43" s="186"/>
      <c r="E43" s="186"/>
      <c r="F43" s="194"/>
      <c r="G43" s="196"/>
    </row>
    <row r="44" spans="2:7" ht="30" customHeight="1">
      <c r="B44" s="103" t="s">
        <v>53</v>
      </c>
      <c r="C44" s="199"/>
      <c r="D44" s="199"/>
      <c r="E44" s="199"/>
      <c r="F44" s="208"/>
      <c r="G44" s="197"/>
    </row>
    <row r="45" spans="2:7" ht="15" customHeight="1">
      <c r="B45" s="207" t="s">
        <v>57</v>
      </c>
      <c r="C45" s="83" t="s">
        <v>61</v>
      </c>
      <c r="D45" s="159" t="s">
        <v>72</v>
      </c>
      <c r="E45" s="84" t="s">
        <v>80</v>
      </c>
      <c r="F45" s="182" t="s">
        <v>81</v>
      </c>
      <c r="G45" s="183"/>
    </row>
    <row r="46" spans="2:7" ht="34.5" customHeight="1" thickBot="1">
      <c r="B46" s="207"/>
      <c r="C46" s="106" t="s">
        <v>58</v>
      </c>
      <c r="D46" s="106"/>
      <c r="E46" s="158"/>
      <c r="F46" s="180"/>
      <c r="G46" s="181"/>
    </row>
    <row r="47" spans="2:11" s="35" customFormat="1" ht="15" customHeight="1" thickBot="1">
      <c r="B47" s="102" t="s">
        <v>66</v>
      </c>
      <c r="C47" s="101">
        <v>12102</v>
      </c>
      <c r="D47" s="86" t="e">
        <f>VLOOKUP(D46,'コード表'!A4:H29,7,FALSE)</f>
        <v>#N/A</v>
      </c>
      <c r="E47" s="189" t="s">
        <v>67</v>
      </c>
      <c r="F47" s="190"/>
      <c r="G47" s="191"/>
      <c r="K47" s="58" t="s">
        <v>191</v>
      </c>
    </row>
    <row r="48" spans="2:11" ht="15" customHeight="1">
      <c r="B48" s="207" t="s">
        <v>60</v>
      </c>
      <c r="C48" s="83" t="s">
        <v>61</v>
      </c>
      <c r="D48" s="159" t="s">
        <v>72</v>
      </c>
      <c r="E48" s="84" t="s">
        <v>80</v>
      </c>
      <c r="F48" s="182" t="s">
        <v>81</v>
      </c>
      <c r="G48" s="183"/>
      <c r="K48" t="s">
        <v>187</v>
      </c>
    </row>
    <row r="49" spans="2:7" ht="34.5" customHeight="1">
      <c r="B49" s="207"/>
      <c r="C49" s="106"/>
      <c r="D49" s="106"/>
      <c r="E49" s="107"/>
      <c r="F49" s="198"/>
      <c r="G49" s="185"/>
    </row>
    <row r="50" spans="2:7" ht="15" customHeight="1" thickBot="1">
      <c r="B50" s="46" t="s">
        <v>66</v>
      </c>
      <c r="C50" s="110"/>
      <c r="D50" s="110"/>
      <c r="E50" s="176" t="s">
        <v>207</v>
      </c>
      <c r="F50" s="176"/>
      <c r="G50" s="177"/>
    </row>
    <row r="51" ht="15" customHeight="1">
      <c r="B51" s="58" t="s">
        <v>98</v>
      </c>
    </row>
    <row r="52" ht="15" customHeight="1">
      <c r="B52" s="58" t="s">
        <v>91</v>
      </c>
    </row>
    <row r="53" ht="15" customHeight="1">
      <c r="B53" s="58" t="s">
        <v>209</v>
      </c>
    </row>
    <row r="54" ht="15" customHeight="1">
      <c r="B54" s="58" t="s">
        <v>82</v>
      </c>
    </row>
    <row r="55" ht="15" customHeight="1" thickBot="1">
      <c r="B55" s="60" t="s">
        <v>84</v>
      </c>
    </row>
    <row r="56" spans="2:7" ht="15" customHeight="1" thickBot="1">
      <c r="B56" s="98"/>
      <c r="C56" s="192" t="s">
        <v>63</v>
      </c>
      <c r="D56" s="192"/>
      <c r="E56" s="192" t="s">
        <v>64</v>
      </c>
      <c r="F56" s="192"/>
      <c r="G56" s="97" t="s">
        <v>69</v>
      </c>
    </row>
    <row r="57" spans="2:7" ht="15" customHeight="1" thickTop="1">
      <c r="B57" s="162" t="s">
        <v>68</v>
      </c>
      <c r="C57" s="186"/>
      <c r="D57" s="186"/>
      <c r="E57" s="186"/>
      <c r="F57" s="186"/>
      <c r="G57" s="181"/>
    </row>
    <row r="58" spans="2:7" ht="30" customHeight="1">
      <c r="B58" s="103" t="s">
        <v>53</v>
      </c>
      <c r="C58" s="199"/>
      <c r="D58" s="199"/>
      <c r="E58" s="199"/>
      <c r="F58" s="199"/>
      <c r="G58" s="187"/>
    </row>
    <row r="59" spans="2:7" ht="15" customHeight="1">
      <c r="B59" s="207" t="s">
        <v>57</v>
      </c>
      <c r="C59" s="85" t="s">
        <v>61</v>
      </c>
      <c r="D59" s="104" t="s">
        <v>72</v>
      </c>
      <c r="E59" s="85" t="s">
        <v>80</v>
      </c>
      <c r="F59" s="178" t="s">
        <v>81</v>
      </c>
      <c r="G59" s="179"/>
    </row>
    <row r="60" spans="2:7" ht="30" customHeight="1" thickBot="1">
      <c r="B60" s="207"/>
      <c r="C60" s="106" t="s">
        <v>58</v>
      </c>
      <c r="D60" s="106"/>
      <c r="E60" s="158"/>
      <c r="F60" s="180"/>
      <c r="G60" s="181"/>
    </row>
    <row r="61" spans="2:7" s="35" customFormat="1" ht="15" customHeight="1" thickBot="1">
      <c r="B61" s="102" t="s">
        <v>66</v>
      </c>
      <c r="C61" s="101">
        <v>12102</v>
      </c>
      <c r="D61" s="86" t="e">
        <f>VLOOKUP(D60,'コード表'!A4:H29,7,FALSE)</f>
        <v>#N/A</v>
      </c>
      <c r="E61" s="189" t="s">
        <v>67</v>
      </c>
      <c r="F61" s="190"/>
      <c r="G61" s="191"/>
    </row>
    <row r="62" spans="2:7" ht="15" customHeight="1">
      <c r="B62" s="207" t="s">
        <v>60</v>
      </c>
      <c r="C62" s="84" t="s">
        <v>61</v>
      </c>
      <c r="D62" s="83" t="s">
        <v>72</v>
      </c>
      <c r="E62" s="84" t="s">
        <v>80</v>
      </c>
      <c r="F62" s="182" t="s">
        <v>81</v>
      </c>
      <c r="G62" s="183"/>
    </row>
    <row r="63" spans="2:7" ht="30" customHeight="1">
      <c r="B63" s="207"/>
      <c r="C63" s="106"/>
      <c r="D63" s="106"/>
      <c r="E63" s="107"/>
      <c r="F63" s="184"/>
      <c r="G63" s="185"/>
    </row>
    <row r="64" spans="2:7" ht="15" customHeight="1" thickBot="1">
      <c r="B64" s="46" t="s">
        <v>66</v>
      </c>
      <c r="C64" s="110"/>
      <c r="D64" s="110"/>
      <c r="E64" s="176" t="s">
        <v>207</v>
      </c>
      <c r="F64" s="176"/>
      <c r="G64" s="177"/>
    </row>
    <row r="65" ht="15" customHeight="1">
      <c r="B65" s="58" t="s">
        <v>98</v>
      </c>
    </row>
    <row r="66" ht="15" customHeight="1">
      <c r="B66" s="58" t="s">
        <v>91</v>
      </c>
    </row>
    <row r="67" ht="15" customHeight="1">
      <c r="B67" s="58" t="s">
        <v>204</v>
      </c>
    </row>
    <row r="68" ht="4.5" customHeight="1"/>
    <row r="69" ht="21" customHeight="1">
      <c r="B69" s="136" t="s">
        <v>115</v>
      </c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55">
    <mergeCell ref="B2:C2"/>
    <mergeCell ref="B3:C3"/>
    <mergeCell ref="D4:E4"/>
    <mergeCell ref="B5:B6"/>
    <mergeCell ref="C5:E5"/>
    <mergeCell ref="C6:E6"/>
    <mergeCell ref="B7:F7"/>
    <mergeCell ref="B8:D8"/>
    <mergeCell ref="B10:C10"/>
    <mergeCell ref="C13:D13"/>
    <mergeCell ref="E13:F13"/>
    <mergeCell ref="C14:D14"/>
    <mergeCell ref="E14:F14"/>
    <mergeCell ref="C15:D15"/>
    <mergeCell ref="E15:F15"/>
    <mergeCell ref="C16:D16"/>
    <mergeCell ref="B17:B19"/>
    <mergeCell ref="D17:F17"/>
    <mergeCell ref="D18:F18"/>
    <mergeCell ref="D19:F19"/>
    <mergeCell ref="E25:F25"/>
    <mergeCell ref="E27:F27"/>
    <mergeCell ref="E34:F34"/>
    <mergeCell ref="E36:F36"/>
    <mergeCell ref="B39:C39"/>
    <mergeCell ref="C42:D42"/>
    <mergeCell ref="E42:F42"/>
    <mergeCell ref="C43:D43"/>
    <mergeCell ref="E43:F43"/>
    <mergeCell ref="G43:G44"/>
    <mergeCell ref="C44:D44"/>
    <mergeCell ref="E44:F44"/>
    <mergeCell ref="B45:B46"/>
    <mergeCell ref="F45:G45"/>
    <mergeCell ref="F46:G46"/>
    <mergeCell ref="B59:B60"/>
    <mergeCell ref="F59:G59"/>
    <mergeCell ref="F60:G60"/>
    <mergeCell ref="E47:G47"/>
    <mergeCell ref="B48:B49"/>
    <mergeCell ref="F48:G48"/>
    <mergeCell ref="F49:G49"/>
    <mergeCell ref="E50:G50"/>
    <mergeCell ref="C56:D56"/>
    <mergeCell ref="E56:F56"/>
    <mergeCell ref="E61:G61"/>
    <mergeCell ref="B62:B63"/>
    <mergeCell ref="F62:G62"/>
    <mergeCell ref="F63:G63"/>
    <mergeCell ref="E64:G64"/>
    <mergeCell ref="C57:D57"/>
    <mergeCell ref="E57:F57"/>
    <mergeCell ref="G57:G58"/>
    <mergeCell ref="C58:D58"/>
    <mergeCell ref="E58:F58"/>
  </mergeCells>
  <conditionalFormatting sqref="C49:G49 C50:D50">
    <cfRule type="expression" priority="13" dxfId="0" stopIfTrue="1">
      <formula>$D$46&lt;&gt;""</formula>
    </cfRule>
  </conditionalFormatting>
  <conditionalFormatting sqref="C63:G63 C64:D64">
    <cfRule type="expression" priority="12" dxfId="0" stopIfTrue="1">
      <formula>$D$60&lt;&gt;""</formula>
    </cfRule>
  </conditionalFormatting>
  <conditionalFormatting sqref="C46:G46 C47:D47">
    <cfRule type="expression" priority="11" dxfId="0" stopIfTrue="1">
      <formula>$C$49&lt;&gt;""</formula>
    </cfRule>
  </conditionalFormatting>
  <conditionalFormatting sqref="C60:G60 C61:D61">
    <cfRule type="expression" priority="10" dxfId="0" stopIfTrue="1">
      <formula>$C$63&lt;&gt;""</formula>
    </cfRule>
  </conditionalFormatting>
  <conditionalFormatting sqref="C26:G26 C27:D27">
    <cfRule type="expression" priority="9" dxfId="0" stopIfTrue="1">
      <formula>$D$24&lt;&gt;""</formula>
    </cfRule>
  </conditionalFormatting>
  <conditionalFormatting sqref="C25:D25 G24 C24">
    <cfRule type="expression" priority="8" dxfId="0" stopIfTrue="1">
      <formula>$C$26&lt;&gt;""</formula>
    </cfRule>
  </conditionalFormatting>
  <conditionalFormatting sqref="D24 F24">
    <cfRule type="expression" priority="7" dxfId="0" stopIfTrue="1">
      <formula>$C$27&lt;&gt;""</formula>
    </cfRule>
  </conditionalFormatting>
  <conditionalFormatting sqref="E24">
    <cfRule type="expression" priority="6" dxfId="0" stopIfTrue="1">
      <formula>$D$25&lt;&gt;""</formula>
    </cfRule>
  </conditionalFormatting>
  <conditionalFormatting sqref="C35:G35 C36:D36">
    <cfRule type="expression" priority="5" dxfId="0" stopIfTrue="1">
      <formula>$D$33&lt;&gt;""</formula>
    </cfRule>
  </conditionalFormatting>
  <conditionalFormatting sqref="C34:D34 G33 C33">
    <cfRule type="expression" priority="4" dxfId="0" stopIfTrue="1">
      <formula>$C$35&lt;&gt;""</formula>
    </cfRule>
  </conditionalFormatting>
  <conditionalFormatting sqref="F33">
    <cfRule type="expression" priority="3" dxfId="0" stopIfTrue="1">
      <formula>$C$27&lt;&gt;""</formula>
    </cfRule>
  </conditionalFormatting>
  <conditionalFormatting sqref="D33">
    <cfRule type="expression" priority="2" dxfId="0" stopIfTrue="1">
      <formula>$C$27&lt;&gt;""</formula>
    </cfRule>
  </conditionalFormatting>
  <conditionalFormatting sqref="E33">
    <cfRule type="expression" priority="1" dxfId="0" stopIfTrue="1">
      <formula>$D$25&lt;&gt;""</formula>
    </cfRule>
  </conditionalFormatting>
  <dataValidations count="9">
    <dataValidation type="list" allowBlank="1" showInputMessage="1" showErrorMessage="1" sqref="D19:F19">
      <formula1>$K$18:$K$22</formula1>
    </dataValidation>
    <dataValidation type="list" allowBlank="1" showInputMessage="1" showErrorMessage="1" sqref="D46 D60">
      <formula1>$K$47:$K$48</formula1>
    </dataValidation>
    <dataValidation type="list" allowBlank="1" showInputMessage="1" showErrorMessage="1" sqref="E24 E33">
      <formula1>$K$28:$K$29</formula1>
    </dataValidation>
    <dataValidation type="list" allowBlank="1" showInputMessage="1" showErrorMessage="1" sqref="D24 D33">
      <formula1>$K$25:$K$26</formula1>
    </dataValidation>
    <dataValidation type="list" allowBlank="1" showInputMessage="1" showErrorMessage="1" sqref="F24 F33">
      <formula1>"1,2,3,"</formula1>
    </dataValidation>
    <dataValidation type="list" allowBlank="1" showInputMessage="1" showErrorMessage="1" sqref="E46 E60">
      <formula1>"系,附置研等,研究コア"</formula1>
    </dataValidation>
    <dataValidation type="list" allowBlank="1" showInputMessage="1" showErrorMessage="1" sqref="F26 F35">
      <formula1>"1,2,3,4,5"</formula1>
    </dataValidation>
    <dataValidation type="list" allowBlank="1" showInputMessage="1" showErrorMessage="1" sqref="F4 F6 F8">
      <formula1>"有,無"</formula1>
    </dataValidation>
    <dataValidation type="list" allowBlank="1" showInputMessage="1" showErrorMessage="1" sqref="C4">
      <formula1>"DC1,DC2,PD,RPD"</formula1>
    </dataValidation>
  </dataValidations>
  <printOptions/>
  <pageMargins left="0.2362204724409449" right="0.35433070866141736" top="0.4724409448818898" bottom="0.38" header="0.31496062992125984" footer="0.27"/>
  <pageSetup fitToHeight="1" fitToWidth="1" horizontalDpi="600" verticalDpi="600" orientation="portrait" paperSize="9" scale="65" r:id="rId4"/>
  <headerFooter>
    <oddHeader>&amp;R申請者情報_ID・PW発行用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PageLayoutView="0" workbookViewId="0" topLeftCell="A1">
      <selection activeCell="J27" sqref="J27"/>
    </sheetView>
  </sheetViews>
  <sheetFormatPr defaultColWidth="9.140625" defaultRowHeight="15"/>
  <cols>
    <col min="1" max="2" width="8.8515625" style="0" customWidth="1"/>
    <col min="3" max="3" width="7.7109375" style="0" customWidth="1"/>
    <col min="4" max="6" width="8.8515625" style="0" customWidth="1"/>
    <col min="7" max="8" width="5.57421875" style="0" customWidth="1"/>
    <col min="9" max="9" width="3.421875" style="0" customWidth="1"/>
    <col min="10" max="10" width="23.00390625" style="0" customWidth="1"/>
    <col min="11" max="11" width="7.421875" style="0" customWidth="1"/>
    <col min="12" max="12" width="17.140625" style="0" customWidth="1"/>
    <col min="13" max="13" width="7.421875" style="0" customWidth="1"/>
    <col min="14" max="14" width="21.140625" style="0" customWidth="1"/>
    <col min="15" max="15" width="7.421875" style="0" customWidth="1"/>
    <col min="16" max="16" width="5.28125" style="0" customWidth="1"/>
    <col min="17" max="17" width="20.00390625" style="0" customWidth="1"/>
  </cols>
  <sheetData>
    <row r="2" spans="1:10" ht="19.5" thickBot="1">
      <c r="A2" s="1" t="s">
        <v>26</v>
      </c>
      <c r="B2" s="2"/>
      <c r="C2" s="2"/>
      <c r="H2" s="3"/>
      <c r="J2" s="156" t="s">
        <v>123</v>
      </c>
    </row>
    <row r="3" spans="1:17" ht="13.5">
      <c r="A3" s="252" t="s">
        <v>0</v>
      </c>
      <c r="B3" s="253"/>
      <c r="C3" s="254"/>
      <c r="D3" s="255" t="s">
        <v>1</v>
      </c>
      <c r="E3" s="255"/>
      <c r="F3" s="255"/>
      <c r="G3" s="255"/>
      <c r="H3" s="256"/>
      <c r="M3" s="266" t="s">
        <v>210</v>
      </c>
      <c r="N3" s="266"/>
      <c r="O3" s="266" t="s">
        <v>211</v>
      </c>
      <c r="P3" s="266"/>
      <c r="Q3" s="266"/>
    </row>
    <row r="4" spans="1:17" ht="13.5">
      <c r="A4" s="257" t="s">
        <v>2</v>
      </c>
      <c r="B4" s="258"/>
      <c r="C4" s="259"/>
      <c r="D4" s="260" t="s">
        <v>3</v>
      </c>
      <c r="E4" s="260"/>
      <c r="F4" s="261"/>
      <c r="G4" s="262" t="s">
        <v>4</v>
      </c>
      <c r="H4" s="263"/>
      <c r="J4" s="142"/>
      <c r="K4" s="267" t="s">
        <v>124</v>
      </c>
      <c r="L4" s="267"/>
      <c r="M4" s="268" t="s">
        <v>125</v>
      </c>
      <c r="N4" s="268"/>
      <c r="O4" s="269" t="s">
        <v>126</v>
      </c>
      <c r="P4" s="269"/>
      <c r="Q4" s="269"/>
    </row>
    <row r="5" spans="1:17" ht="13.5">
      <c r="A5" s="31" t="s">
        <v>29</v>
      </c>
      <c r="B5" s="27"/>
      <c r="C5" s="28"/>
      <c r="D5" s="33" t="s">
        <v>37</v>
      </c>
      <c r="E5" s="25"/>
      <c r="F5" s="25"/>
      <c r="G5" s="264" t="s">
        <v>44</v>
      </c>
      <c r="H5" s="265"/>
      <c r="J5" s="143" t="s">
        <v>127</v>
      </c>
      <c r="K5" s="144" t="s">
        <v>128</v>
      </c>
      <c r="L5" s="144" t="s">
        <v>129</v>
      </c>
      <c r="M5" s="144" t="s">
        <v>130</v>
      </c>
      <c r="N5" s="144" t="s">
        <v>131</v>
      </c>
      <c r="O5" s="144" t="s">
        <v>132</v>
      </c>
      <c r="P5" s="143"/>
      <c r="Q5" s="143" t="s">
        <v>133</v>
      </c>
    </row>
    <row r="6" spans="1:17" ht="13.5">
      <c r="A6" s="32" t="s">
        <v>30</v>
      </c>
      <c r="B6" s="29"/>
      <c r="C6" s="30"/>
      <c r="D6" s="34" t="s">
        <v>38</v>
      </c>
      <c r="E6" s="26"/>
      <c r="F6" s="26"/>
      <c r="G6" s="239" t="s">
        <v>45</v>
      </c>
      <c r="H6" s="240"/>
      <c r="J6" s="142" t="s">
        <v>134</v>
      </c>
      <c r="K6" s="145" t="s">
        <v>135</v>
      </c>
      <c r="L6" s="145" t="s">
        <v>136</v>
      </c>
      <c r="M6" s="145" t="s">
        <v>137</v>
      </c>
      <c r="N6" s="145" t="s">
        <v>131</v>
      </c>
      <c r="O6" s="145" t="s">
        <v>138</v>
      </c>
      <c r="P6" s="142"/>
      <c r="Q6" s="146" t="s">
        <v>139</v>
      </c>
    </row>
    <row r="7" spans="1:17" ht="13.5">
      <c r="A7" s="32" t="s">
        <v>31</v>
      </c>
      <c r="B7" s="29"/>
      <c r="C7" s="30"/>
      <c r="D7" s="34" t="s">
        <v>39</v>
      </c>
      <c r="E7" s="26"/>
      <c r="F7" s="26"/>
      <c r="G7" s="239" t="s">
        <v>46</v>
      </c>
      <c r="H7" s="240"/>
      <c r="J7" s="169" t="s">
        <v>140</v>
      </c>
      <c r="K7" s="150" t="s">
        <v>141</v>
      </c>
      <c r="L7" s="150" t="s">
        <v>142</v>
      </c>
      <c r="M7" s="147" t="s">
        <v>143</v>
      </c>
      <c r="N7" s="147" t="s">
        <v>144</v>
      </c>
      <c r="O7" s="148" t="s">
        <v>145</v>
      </c>
      <c r="P7" s="170"/>
      <c r="Q7" s="170" t="s">
        <v>146</v>
      </c>
    </row>
    <row r="8" spans="1:17" ht="13.5">
      <c r="A8" s="32" t="s">
        <v>32</v>
      </c>
      <c r="B8" s="29"/>
      <c r="C8" s="30"/>
      <c r="D8" s="34" t="s">
        <v>40</v>
      </c>
      <c r="E8" s="26"/>
      <c r="F8" s="26"/>
      <c r="G8" s="239" t="s">
        <v>47</v>
      </c>
      <c r="H8" s="240"/>
      <c r="J8" s="142" t="s">
        <v>147</v>
      </c>
      <c r="K8" s="145" t="s">
        <v>148</v>
      </c>
      <c r="L8" s="145" t="s">
        <v>149</v>
      </c>
      <c r="M8" s="145" t="s">
        <v>150</v>
      </c>
      <c r="N8" s="145" t="s">
        <v>144</v>
      </c>
      <c r="O8" s="145" t="s">
        <v>151</v>
      </c>
      <c r="P8" s="142"/>
      <c r="Q8" s="146" t="s">
        <v>152</v>
      </c>
    </row>
    <row r="9" spans="1:17" ht="13.5">
      <c r="A9" s="32" t="s">
        <v>33</v>
      </c>
      <c r="B9" s="29"/>
      <c r="C9" s="30"/>
      <c r="D9" s="34" t="s">
        <v>41</v>
      </c>
      <c r="E9" s="26"/>
      <c r="F9" s="26"/>
      <c r="G9" s="239" t="s">
        <v>48</v>
      </c>
      <c r="H9" s="240"/>
      <c r="J9" s="143" t="s">
        <v>153</v>
      </c>
      <c r="K9" s="144" t="s">
        <v>154</v>
      </c>
      <c r="L9" s="144" t="s">
        <v>155</v>
      </c>
      <c r="M9" s="144" t="s">
        <v>156</v>
      </c>
      <c r="N9" s="144" t="s">
        <v>144</v>
      </c>
      <c r="O9" s="144" t="s">
        <v>157</v>
      </c>
      <c r="P9" s="143"/>
      <c r="Q9" s="143" t="s">
        <v>158</v>
      </c>
    </row>
    <row r="10" spans="1:17" ht="13.5">
      <c r="A10" s="32" t="s">
        <v>34</v>
      </c>
      <c r="B10" s="29"/>
      <c r="C10" s="30"/>
      <c r="D10" s="34" t="s">
        <v>42</v>
      </c>
      <c r="E10" s="26"/>
      <c r="F10" s="26"/>
      <c r="G10" s="239" t="s">
        <v>49</v>
      </c>
      <c r="H10" s="240"/>
      <c r="J10" s="142" t="s">
        <v>159</v>
      </c>
      <c r="K10" s="145" t="s">
        <v>160</v>
      </c>
      <c r="L10" s="145" t="s">
        <v>161</v>
      </c>
      <c r="M10" s="145" t="s">
        <v>162</v>
      </c>
      <c r="N10" s="145" t="s">
        <v>161</v>
      </c>
      <c r="O10" s="145" t="s">
        <v>163</v>
      </c>
      <c r="P10" s="142"/>
      <c r="Q10" s="146" t="s">
        <v>164</v>
      </c>
    </row>
    <row r="11" spans="1:17" ht="13.5">
      <c r="A11" s="32" t="s">
        <v>35</v>
      </c>
      <c r="B11" s="29"/>
      <c r="C11" s="30"/>
      <c r="D11" s="34" t="s">
        <v>20</v>
      </c>
      <c r="E11" s="26"/>
      <c r="F11" s="26"/>
      <c r="G11" s="239" t="s">
        <v>21</v>
      </c>
      <c r="H11" s="240"/>
      <c r="J11" s="143" t="s">
        <v>165</v>
      </c>
      <c r="K11" s="144" t="s">
        <v>166</v>
      </c>
      <c r="L11" s="144" t="s">
        <v>161</v>
      </c>
      <c r="M11" s="144" t="s">
        <v>167</v>
      </c>
      <c r="N11" s="144" t="s">
        <v>161</v>
      </c>
      <c r="O11" s="144" t="s">
        <v>168</v>
      </c>
      <c r="P11" s="144" t="s">
        <v>169</v>
      </c>
      <c r="Q11" s="144" t="s">
        <v>170</v>
      </c>
    </row>
    <row r="12" spans="1:17" ht="13.5">
      <c r="A12" s="32" t="s">
        <v>36</v>
      </c>
      <c r="B12" s="29"/>
      <c r="C12" s="30"/>
      <c r="D12" s="34" t="s">
        <v>43</v>
      </c>
      <c r="E12" s="26"/>
      <c r="F12" s="26"/>
      <c r="G12" s="239" t="s">
        <v>50</v>
      </c>
      <c r="H12" s="240"/>
      <c r="J12" s="142" t="s">
        <v>171</v>
      </c>
      <c r="K12" s="145" t="s">
        <v>166</v>
      </c>
      <c r="L12" s="145" t="s">
        <v>161</v>
      </c>
      <c r="M12" s="145" t="s">
        <v>172</v>
      </c>
      <c r="N12" s="145" t="s">
        <v>161</v>
      </c>
      <c r="O12" s="145" t="s">
        <v>173</v>
      </c>
      <c r="P12" s="142"/>
      <c r="Q12" s="146" t="s">
        <v>174</v>
      </c>
    </row>
    <row r="13" spans="1:17" ht="13.5">
      <c r="A13" s="31" t="s">
        <v>105</v>
      </c>
      <c r="B13" s="27"/>
      <c r="C13" s="28"/>
      <c r="D13" s="33" t="s">
        <v>106</v>
      </c>
      <c r="E13" s="25"/>
      <c r="F13" s="25"/>
      <c r="G13" s="264">
        <v>1001</v>
      </c>
      <c r="H13" s="265"/>
      <c r="J13" s="149" t="s">
        <v>175</v>
      </c>
      <c r="K13" s="150" t="s">
        <v>176</v>
      </c>
      <c r="L13" s="150" t="s">
        <v>177</v>
      </c>
      <c r="M13" s="150" t="s">
        <v>178</v>
      </c>
      <c r="N13" s="150" t="s">
        <v>161</v>
      </c>
      <c r="O13" s="150" t="s">
        <v>179</v>
      </c>
      <c r="P13" s="143"/>
      <c r="Q13" s="144" t="s">
        <v>180</v>
      </c>
    </row>
    <row r="14" spans="1:17" ht="13.5">
      <c r="A14" s="32" t="s">
        <v>107</v>
      </c>
      <c r="B14" s="29"/>
      <c r="C14" s="30"/>
      <c r="D14" s="34" t="s">
        <v>108</v>
      </c>
      <c r="E14" s="26"/>
      <c r="F14" s="26"/>
      <c r="G14" s="239">
        <v>1002</v>
      </c>
      <c r="H14" s="240"/>
      <c r="J14" s="270" t="s">
        <v>185</v>
      </c>
      <c r="K14" s="153"/>
      <c r="L14" s="153"/>
      <c r="M14" s="153" t="s">
        <v>181</v>
      </c>
      <c r="N14" s="153" t="s">
        <v>182</v>
      </c>
      <c r="O14" s="153"/>
      <c r="P14" s="154"/>
      <c r="Q14" s="155"/>
    </row>
    <row r="15" spans="1:17" ht="13.5">
      <c r="A15" s="111" t="s">
        <v>109</v>
      </c>
      <c r="B15" s="112"/>
      <c r="C15" s="113"/>
      <c r="D15" s="123" t="s">
        <v>110</v>
      </c>
      <c r="E15" s="124"/>
      <c r="F15" s="125"/>
      <c r="G15" s="271">
        <v>1003</v>
      </c>
      <c r="H15" s="272"/>
      <c r="J15" s="270"/>
      <c r="K15" s="151"/>
      <c r="L15" s="151"/>
      <c r="M15" s="151" t="s">
        <v>183</v>
      </c>
      <c r="N15" s="151" t="s">
        <v>184</v>
      </c>
      <c r="O15" s="151"/>
      <c r="P15" s="152"/>
      <c r="Q15" s="152"/>
    </row>
    <row r="16" spans="1:8" ht="13.5">
      <c r="A16" s="16" t="s">
        <v>5</v>
      </c>
      <c r="B16" s="4"/>
      <c r="C16" s="5"/>
      <c r="D16" s="121" t="s">
        <v>99</v>
      </c>
      <c r="E16" s="122"/>
      <c r="F16" s="122"/>
      <c r="G16" s="250" t="s">
        <v>116</v>
      </c>
      <c r="H16" s="251"/>
    </row>
    <row r="17" spans="1:8" ht="13.5">
      <c r="A17" s="17" t="s">
        <v>6</v>
      </c>
      <c r="B17" s="6"/>
      <c r="C17" s="7"/>
      <c r="D17" s="114" t="s">
        <v>7</v>
      </c>
      <c r="E17" s="115"/>
      <c r="F17" s="115"/>
      <c r="G17" s="237" t="s">
        <v>8</v>
      </c>
      <c r="H17" s="238"/>
    </row>
    <row r="18" spans="1:8" ht="13.5" customHeight="1">
      <c r="A18" s="171" t="s">
        <v>9</v>
      </c>
      <c r="B18" s="172"/>
      <c r="C18" s="173"/>
      <c r="D18" s="174" t="s">
        <v>10</v>
      </c>
      <c r="E18" s="175"/>
      <c r="F18" s="175"/>
      <c r="G18" s="241">
        <v>2371</v>
      </c>
      <c r="H18" s="242"/>
    </row>
    <row r="19" spans="1:8" ht="13.5">
      <c r="A19" s="17" t="s">
        <v>11</v>
      </c>
      <c r="B19" s="6"/>
      <c r="C19" s="7"/>
      <c r="D19" s="114" t="s">
        <v>100</v>
      </c>
      <c r="E19" s="115"/>
      <c r="F19" s="115"/>
      <c r="G19" s="237" t="s">
        <v>117</v>
      </c>
      <c r="H19" s="238"/>
    </row>
    <row r="20" spans="1:8" ht="13.5">
      <c r="A20" s="17" t="s">
        <v>12</v>
      </c>
      <c r="B20" s="6"/>
      <c r="C20" s="7"/>
      <c r="D20" s="114" t="s">
        <v>13</v>
      </c>
      <c r="E20" s="115"/>
      <c r="F20" s="115"/>
      <c r="G20" s="237">
        <v>2073</v>
      </c>
      <c r="H20" s="238"/>
    </row>
    <row r="21" spans="1:8" ht="13.5">
      <c r="A21" s="17" t="s">
        <v>14</v>
      </c>
      <c r="B21" s="6"/>
      <c r="C21" s="7"/>
      <c r="D21" s="114" t="s">
        <v>101</v>
      </c>
      <c r="E21" s="115"/>
      <c r="F21" s="115"/>
      <c r="G21" s="237" t="s">
        <v>118</v>
      </c>
      <c r="H21" s="238"/>
    </row>
    <row r="22" spans="1:8" ht="13.5">
      <c r="A22" s="17" t="s">
        <v>15</v>
      </c>
      <c r="B22" s="6"/>
      <c r="C22" s="7"/>
      <c r="D22" s="114" t="s">
        <v>102</v>
      </c>
      <c r="E22" s="115"/>
      <c r="F22" s="115"/>
      <c r="G22" s="237" t="s">
        <v>119</v>
      </c>
      <c r="H22" s="238"/>
    </row>
    <row r="23" spans="1:8" ht="13.5">
      <c r="A23" s="17" t="s">
        <v>16</v>
      </c>
      <c r="B23" s="6"/>
      <c r="C23" s="7"/>
      <c r="D23" s="114" t="s">
        <v>103</v>
      </c>
      <c r="E23" s="115"/>
      <c r="F23" s="115"/>
      <c r="G23" s="237" t="s">
        <v>120</v>
      </c>
      <c r="H23" s="238"/>
    </row>
    <row r="24" spans="1:8" ht="13.5">
      <c r="A24" s="17" t="s">
        <v>17</v>
      </c>
      <c r="B24" s="6"/>
      <c r="C24" s="7"/>
      <c r="D24" s="114" t="s">
        <v>18</v>
      </c>
      <c r="E24" s="115"/>
      <c r="F24" s="115"/>
      <c r="G24" s="237">
        <v>2372</v>
      </c>
      <c r="H24" s="238"/>
    </row>
    <row r="25" spans="1:8" ht="13.5">
      <c r="A25" s="18" t="s">
        <v>19</v>
      </c>
      <c r="B25" s="8"/>
      <c r="C25" s="9"/>
      <c r="D25" s="116" t="s">
        <v>20</v>
      </c>
      <c r="E25" s="117"/>
      <c r="F25" s="117"/>
      <c r="G25" s="249" t="s">
        <v>121</v>
      </c>
      <c r="H25" s="246"/>
    </row>
    <row r="26" spans="1:8" ht="13.5">
      <c r="A26" s="17" t="s">
        <v>22</v>
      </c>
      <c r="B26" s="10"/>
      <c r="C26" s="11"/>
      <c r="D26" s="114" t="s">
        <v>22</v>
      </c>
      <c r="E26" s="115"/>
      <c r="F26" s="115"/>
      <c r="G26" s="243" t="s">
        <v>23</v>
      </c>
      <c r="H26" s="238"/>
    </row>
    <row r="27" spans="1:8" ht="13.5">
      <c r="A27" s="19" t="s">
        <v>24</v>
      </c>
      <c r="B27" s="12"/>
      <c r="C27" s="13"/>
      <c r="D27" s="118" t="s">
        <v>24</v>
      </c>
      <c r="E27" s="119"/>
      <c r="F27" s="119"/>
      <c r="G27" s="243" t="s">
        <v>25</v>
      </c>
      <c r="H27" s="244"/>
    </row>
    <row r="28" spans="1:8" ht="13.5">
      <c r="A28" s="20" t="s">
        <v>104</v>
      </c>
      <c r="B28" s="14"/>
      <c r="C28" s="15"/>
      <c r="D28" s="116" t="s">
        <v>104</v>
      </c>
      <c r="E28" s="120"/>
      <c r="F28" s="120"/>
      <c r="G28" s="245" t="s">
        <v>122</v>
      </c>
      <c r="H28" s="246"/>
    </row>
    <row r="29" spans="1:8" ht="14.25" thickBot="1">
      <c r="A29" s="21" t="s">
        <v>27</v>
      </c>
      <c r="B29" s="22"/>
      <c r="C29" s="22"/>
      <c r="D29" s="23" t="s">
        <v>27</v>
      </c>
      <c r="E29" s="24"/>
      <c r="F29" s="24"/>
      <c r="G29" s="247" t="s">
        <v>28</v>
      </c>
      <c r="H29" s="248"/>
    </row>
  </sheetData>
  <sheetProtection/>
  <mergeCells count="36">
    <mergeCell ref="M3:N3"/>
    <mergeCell ref="O3:Q3"/>
    <mergeCell ref="K4:L4"/>
    <mergeCell ref="M4:N4"/>
    <mergeCell ref="O4:Q4"/>
    <mergeCell ref="G21:H21"/>
    <mergeCell ref="J14:J15"/>
    <mergeCell ref="G9:H9"/>
    <mergeCell ref="G13:H13"/>
    <mergeCell ref="G15:H15"/>
    <mergeCell ref="G22:H22"/>
    <mergeCell ref="A3:C3"/>
    <mergeCell ref="D3:H3"/>
    <mergeCell ref="A4:C4"/>
    <mergeCell ref="D4:F4"/>
    <mergeCell ref="G4:H4"/>
    <mergeCell ref="G5:H5"/>
    <mergeCell ref="G6:H6"/>
    <mergeCell ref="G7:H7"/>
    <mergeCell ref="G8:H8"/>
    <mergeCell ref="G26:H26"/>
    <mergeCell ref="G27:H27"/>
    <mergeCell ref="G28:H28"/>
    <mergeCell ref="G29:H29"/>
    <mergeCell ref="G14:H14"/>
    <mergeCell ref="G23:H23"/>
    <mergeCell ref="G24:H24"/>
    <mergeCell ref="G25:H25"/>
    <mergeCell ref="G19:H19"/>
    <mergeCell ref="G16:H16"/>
    <mergeCell ref="G20:H20"/>
    <mergeCell ref="G10:H10"/>
    <mergeCell ref="G11:H11"/>
    <mergeCell ref="G12:H12"/>
    <mergeCell ref="G18:H18"/>
    <mergeCell ref="G17:H17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国立大学法人東京農工大学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tuat</dc:creator>
  <cp:keywords/>
  <dc:description/>
  <cp:lastModifiedBy>天野　葉子</cp:lastModifiedBy>
  <cp:lastPrinted>2024-03-04T01:57:22Z</cp:lastPrinted>
  <dcterms:created xsi:type="dcterms:W3CDTF">2014-02-14T00:22:52Z</dcterms:created>
  <dcterms:modified xsi:type="dcterms:W3CDTF">2024-03-04T01:57:56Z</dcterms:modified>
  <cp:category/>
  <cp:version/>
  <cp:contentType/>
  <cp:contentStatus/>
</cp:coreProperties>
</file>